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https://d.docs.live.net/ad1065c5bf2050a5/Exercices Formation/Exercice Excel/Niveau 9/"/>
    </mc:Choice>
  </mc:AlternateContent>
  <xr:revisionPtr revIDLastSave="4" documentId="8_{E6C0927C-511D-41D2-8408-B769D7C631CC}" xr6:coauthVersionLast="45" xr6:coauthVersionMax="45" xr10:uidLastSave="{3FE84EB2-2F81-49D6-B65B-DB190A194120}"/>
  <bookViews>
    <workbookView xWindow="0" yWindow="0" windowWidth="28800" windowHeight="15600" xr2:uid="{00000000-000D-0000-FFFF-FFFF00000000}"/>
  </bookViews>
  <sheets>
    <sheet name="Magasins 1" sheetId="3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'Magasins 1'!$A$1:$I$73</definedName>
    <definedName name="_xlnm.Database">#REF!</definedName>
    <definedName name="Bureau">[1]Decompte!$B$3:$B$12</definedName>
    <definedName name="CodeFacture">[1]Decompte!$A$3:$A$12</definedName>
    <definedName name="_xlnm.Criteria">'[2]Statistiques 1'!$A$1:$A$2</definedName>
    <definedName name="Critères2">'[2]Statistiques 2'!$B$1:$C$2</definedName>
    <definedName name="date">[1]Decompte!$E$2:$E$12</definedName>
    <definedName name="date7">[1]Decompte!$E$2:$E$12</definedName>
    <definedName name="DateDuJour">[1]Decompte!$E$3:$E$12</definedName>
    <definedName name="DateÉcheance">[1]Decompte!$D$3:$D$12</definedName>
    <definedName name="Différence">[1]Decompte!$F$3:$F$12</definedName>
    <definedName name="Donnees_Sites">[3]Sites!$A$2:$AZ$148</definedName>
    <definedName name="TAUXTVA">[4]Stock!#REF!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" i="3" l="1"/>
  <c r="I3" i="3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</calcChain>
</file>

<file path=xl/sharedStrings.xml><?xml version="1.0" encoding="utf-8"?>
<sst xmlns="http://schemas.openxmlformats.org/spreadsheetml/2006/main" count="441" uniqueCount="95">
  <si>
    <t>Pérols</t>
  </si>
  <si>
    <t>Nimes</t>
  </si>
  <si>
    <t>Montpellier</t>
  </si>
  <si>
    <t>Lattes</t>
  </si>
  <si>
    <t>Prontard</t>
  </si>
  <si>
    <t>JVC</t>
  </si>
  <si>
    <t>Brun</t>
  </si>
  <si>
    <t>Magnétoscope</t>
  </si>
  <si>
    <t>Poulard</t>
  </si>
  <si>
    <t>Vedette</t>
  </si>
  <si>
    <t>Blanc</t>
  </si>
  <si>
    <t>Réfrigérateur</t>
  </si>
  <si>
    <t>Morisset</t>
  </si>
  <si>
    <t>Couzeton</t>
  </si>
  <si>
    <t>Philipps</t>
  </si>
  <si>
    <t>Caméscope Numérique</t>
  </si>
  <si>
    <t>Rugion</t>
  </si>
  <si>
    <t>Durand</t>
  </si>
  <si>
    <t>Brandt</t>
  </si>
  <si>
    <t>Lave Vaisselle</t>
  </si>
  <si>
    <t>Castel</t>
  </si>
  <si>
    <t>Visiotron</t>
  </si>
  <si>
    <t>Télévision</t>
  </si>
  <si>
    <t>Juniot</t>
  </si>
  <si>
    <t>Quentin</t>
  </si>
  <si>
    <t>Bergonnier</t>
  </si>
  <si>
    <t>Pelletier</t>
  </si>
  <si>
    <t>Boulard</t>
  </si>
  <si>
    <t>Martin</t>
  </si>
  <si>
    <t>Gleye</t>
  </si>
  <si>
    <t>Whirlpool</t>
  </si>
  <si>
    <t>Pasquet</t>
  </si>
  <si>
    <t>Desbrousses</t>
  </si>
  <si>
    <t>Leboisset</t>
  </si>
  <si>
    <t>Lelong</t>
  </si>
  <si>
    <t>Melkior</t>
  </si>
  <si>
    <t>Sony</t>
  </si>
  <si>
    <t>Chaine HiFi</t>
  </si>
  <si>
    <t>Pujol</t>
  </si>
  <si>
    <t>Walet</t>
  </si>
  <si>
    <t>Migeot</t>
  </si>
  <si>
    <t>Faure</t>
  </si>
  <si>
    <t>Machine à Laver</t>
  </si>
  <si>
    <t>Palaquin</t>
  </si>
  <si>
    <t>Meunier</t>
  </si>
  <si>
    <t>Jolivet</t>
  </si>
  <si>
    <t>Louvier</t>
  </si>
  <si>
    <t>Plaque de Cuisson</t>
  </si>
  <si>
    <t>Palardet</t>
  </si>
  <si>
    <t>Courton</t>
  </si>
  <si>
    <t>Quilloux</t>
  </si>
  <si>
    <t>Bellet</t>
  </si>
  <si>
    <t>Petit Jean</t>
  </si>
  <si>
    <t>Meliot</t>
  </si>
  <si>
    <t>Chandron</t>
  </si>
  <si>
    <t>Quenouille</t>
  </si>
  <si>
    <t>Michaud</t>
  </si>
  <si>
    <t>Picard</t>
  </si>
  <si>
    <t>Peulard</t>
  </si>
  <si>
    <t>Maloud</t>
  </si>
  <si>
    <t>Petit</t>
  </si>
  <si>
    <t>Devesa</t>
  </si>
  <si>
    <t>Praloud</t>
  </si>
  <si>
    <t>Pouillard</t>
  </si>
  <si>
    <t>Benoit</t>
  </si>
  <si>
    <t>Thiriet</t>
  </si>
  <si>
    <t>Dubois</t>
  </si>
  <si>
    <t>Geiller</t>
  </si>
  <si>
    <t>Vidal</t>
  </si>
  <si>
    <t>Lupot</t>
  </si>
  <si>
    <t>Pulier</t>
  </si>
  <si>
    <t>Moules</t>
  </si>
  <si>
    <t>Dupond</t>
  </si>
  <si>
    <t>Cazanova</t>
  </si>
  <si>
    <t>Malandrin</t>
  </si>
  <si>
    <t>Gueulyer</t>
  </si>
  <si>
    <t>Michelet</t>
  </si>
  <si>
    <t>Newman</t>
  </si>
  <si>
    <t>Menut</t>
  </si>
  <si>
    <t>Kolher</t>
  </si>
  <si>
    <t>Mangin</t>
  </si>
  <si>
    <t>Andrieu</t>
  </si>
  <si>
    <t>Charton</t>
  </si>
  <si>
    <t>Rhutel</t>
  </si>
  <si>
    <t>Vistre</t>
  </si>
  <si>
    <t>Menchu</t>
  </si>
  <si>
    <t>Prix HT €</t>
  </si>
  <si>
    <t>Prix TTC €</t>
  </si>
  <si>
    <t>Client</t>
  </si>
  <si>
    <t>Marque</t>
  </si>
  <si>
    <t>Couleur</t>
  </si>
  <si>
    <t>Appareil</t>
  </si>
  <si>
    <t>Vendeur</t>
  </si>
  <si>
    <t>Magasin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</si>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</sst>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2"/>
      <color rgb="FFFF000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</cellStyleXfs>
  <cellXfs count="9">
    <xf numFmtId="0" fontId="0" fillId="0" borderId="0" xfId="0"/>
    <xf numFmtId="0" fontId="2" fillId="0" borderId="0" xfId="1"/>
    <xf numFmtId="164" fontId="0" fillId="0" borderId="0" xfId="2" applyFont="1"/>
    <xf numFmtId="14" fontId="2" fillId="0" borderId="0" xfId="1" applyNumberFormat="1" applyAlignment="1">
      <alignment horizontal="center"/>
    </xf>
    <xf numFmtId="0" fontId="3" fillId="0" borderId="0" xfId="1" applyFont="1" applyAlignment="1">
      <alignment horizontal="center"/>
    </xf>
    <xf numFmtId="0" fontId="4" fillId="0" borderId="0" xfId="1" applyFont="1" applyBorder="1" applyAlignment="1">
      <alignment vertical="center"/>
    </xf>
    <xf numFmtId="0" fontId="4" fillId="0" borderId="0" xfId="1" applyFont="1"/>
    <xf numFmtId="0" fontId="5" fillId="2" borderId="0" xfId="1" applyFont="1" applyFill="1" applyAlignment="1">
      <alignment horizontal="center"/>
    </xf>
    <xf numFmtId="164" fontId="5" fillId="2" borderId="0" xfId="2" applyFont="1" applyFill="1" applyAlignment="1">
      <alignment horizontal="center"/>
    </xf>
  </cellXfs>
  <cellStyles count="4">
    <cellStyle name="Milliers 2 2" xfId="2" xr:uid="{00000000-0005-0000-0000-000000000000}"/>
    <cellStyle name="Normal" xfId="0" builtinId="0"/>
    <cellStyle name="Normal 2 3 2" xfId="1" xr:uid="{00000000-0005-0000-0000-000002000000}"/>
    <cellStyle name="Normal 2 4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icolas/Desktop/Exercices%20excel/Exercice%20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ORMATION1/Desktop/EXOS%20CNFPT%20TRUCS-ASTUCES%20ANNIE/Excel/Exercices/Users/MGF/Desktop/Formules%20List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GF/Documents/EXERCICES%20DES%20STAGES/__Macros/_Agglo%20Tests/TRAITEMENT%20TELEPHONIE%20FIX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icolas/Desktop/Exercices%20excel/niveau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Dossiers"/>
      <sheetName val="Logement"/>
      <sheetName val="Présense"/>
      <sheetName val="Enfants"/>
      <sheetName val="Elections"/>
      <sheetName val="Cotisations"/>
      <sheetName val="Commandes"/>
      <sheetName val="Primes"/>
      <sheetName val="Commissions"/>
      <sheetName val="Qtt en gros"/>
      <sheetName val="Augmentation salaires"/>
      <sheetName val="Meilleur score"/>
      <sheetName val="Decompte"/>
    </sheetNames>
    <sheetDataSet>
      <sheetData sheetId="0" refreshError="1"/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>
        <row r="2">
          <cell r="E2" t="str">
            <v>Date du jour</v>
          </cell>
        </row>
        <row r="3">
          <cell r="A3" t="str">
            <v>AG-0145</v>
          </cell>
          <cell r="B3" t="str">
            <v>Alsace</v>
          </cell>
          <cell r="D3">
            <v>42826</v>
          </cell>
          <cell r="E3">
            <v>42860</v>
          </cell>
          <cell r="F3">
            <v>-34</v>
          </cell>
        </row>
        <row r="4">
          <cell r="A4" t="str">
            <v>AG-0189</v>
          </cell>
          <cell r="B4" t="str">
            <v>Paris</v>
          </cell>
          <cell r="D4">
            <v>42844</v>
          </cell>
          <cell r="E4">
            <v>42860</v>
          </cell>
          <cell r="F4">
            <v>-16</v>
          </cell>
        </row>
        <row r="5">
          <cell r="A5" t="str">
            <v>AG-0220</v>
          </cell>
          <cell r="B5" t="str">
            <v>Nord</v>
          </cell>
          <cell r="D5">
            <v>42853</v>
          </cell>
          <cell r="E5">
            <v>42860</v>
          </cell>
          <cell r="F5">
            <v>-7</v>
          </cell>
        </row>
        <row r="6">
          <cell r="A6" t="str">
            <v>AG-0310</v>
          </cell>
          <cell r="B6" t="str">
            <v>Alsace</v>
          </cell>
          <cell r="D6">
            <v>42855</v>
          </cell>
          <cell r="E6">
            <v>42860</v>
          </cell>
          <cell r="F6">
            <v>-5</v>
          </cell>
        </row>
        <row r="7">
          <cell r="A7" t="str">
            <v>AG-0355</v>
          </cell>
          <cell r="B7" t="str">
            <v>Nord</v>
          </cell>
          <cell r="D7">
            <v>42859</v>
          </cell>
          <cell r="E7">
            <v>42860</v>
          </cell>
          <cell r="F7">
            <v>-1</v>
          </cell>
        </row>
        <row r="8">
          <cell r="A8" t="str">
            <v>AG-0409</v>
          </cell>
          <cell r="B8" t="str">
            <v>Nord</v>
          </cell>
          <cell r="D8">
            <v>42865</v>
          </cell>
          <cell r="E8">
            <v>42860</v>
          </cell>
          <cell r="F8">
            <v>5</v>
          </cell>
        </row>
        <row r="9">
          <cell r="A9" t="str">
            <v>AG-0581</v>
          </cell>
          <cell r="B9" t="str">
            <v>Alsace</v>
          </cell>
          <cell r="D9">
            <v>42878</v>
          </cell>
          <cell r="E9">
            <v>42860</v>
          </cell>
          <cell r="F9">
            <v>18</v>
          </cell>
        </row>
        <row r="10">
          <cell r="A10" t="str">
            <v>AG-0600</v>
          </cell>
          <cell r="B10" t="str">
            <v>Alsace</v>
          </cell>
          <cell r="D10">
            <v>42878</v>
          </cell>
          <cell r="E10">
            <v>42860</v>
          </cell>
          <cell r="F10">
            <v>18</v>
          </cell>
        </row>
        <row r="11">
          <cell r="A11" t="str">
            <v>AG-0602</v>
          </cell>
          <cell r="B11" t="str">
            <v>Nord</v>
          </cell>
          <cell r="D11">
            <v>42883</v>
          </cell>
          <cell r="E11">
            <v>42860</v>
          </cell>
          <cell r="F11">
            <v>23</v>
          </cell>
        </row>
        <row r="12">
          <cell r="A12" t="str">
            <v>AG-0633</v>
          </cell>
          <cell r="B12" t="str">
            <v>Paris</v>
          </cell>
          <cell r="D12">
            <v>42885</v>
          </cell>
          <cell r="E12">
            <v>42860</v>
          </cell>
          <cell r="F12">
            <v>25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"/>
      <sheetName val="extraction toutes colonnes"/>
      <sheetName val="Extract. colonnes sélectionnées"/>
      <sheetName val="Statistiques 1"/>
      <sheetName val="Statistiques 2"/>
      <sheetName val="Primes"/>
      <sheetName val="Bulletin 1"/>
    </sheetNames>
    <sheetDataSet>
      <sheetData sheetId="0"/>
      <sheetData sheetId="1"/>
      <sheetData sheetId="2"/>
      <sheetData sheetId="3">
        <row r="1">
          <cell r="A1" t="str">
            <v>Service</v>
          </cell>
        </row>
        <row r="2">
          <cell r="A2" t="str">
            <v>TEC</v>
          </cell>
        </row>
      </sheetData>
      <sheetData sheetId="4">
        <row r="1">
          <cell r="B1" t="str">
            <v>Sexe</v>
          </cell>
          <cell r="C1" t="str">
            <v>Service</v>
          </cell>
        </row>
        <row r="2">
          <cell r="B2" t="str">
            <v>Homme</v>
          </cell>
          <cell r="C2" t="str">
            <v>ADM</v>
          </cell>
        </row>
      </sheetData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Cumuls ANNUELS"/>
      <sheetName val="Synthèse SITE"/>
      <sheetName val="Synthèse ACTIVITE"/>
      <sheetName val="Synthèse GROUPE"/>
      <sheetName val="Synthèse GLOBAL"/>
      <sheetName val="Bilan SITE"/>
      <sheetName val="Bilan ACTIVITES"/>
      <sheetName val="Bilan GROUPE"/>
      <sheetName val="Bilan GLOBAL"/>
      <sheetName val="Détails"/>
      <sheetName val="Sites"/>
      <sheetName val="Abonnements"/>
      <sheetName val="Listes"/>
      <sheetName val="Détails N-1"/>
      <sheetName val="Abonnements N-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A2" t="str">
            <v>AGORA</v>
          </cell>
          <cell r="B2">
            <v>0</v>
          </cell>
          <cell r="C2" t="str">
            <v>Culturel</v>
          </cell>
          <cell r="D2" t="str">
            <v>Médiathèque</v>
          </cell>
          <cell r="E2">
            <v>57.05</v>
          </cell>
          <cell r="F2">
            <v>57.05</v>
          </cell>
          <cell r="G2">
            <v>57.05</v>
          </cell>
          <cell r="H2">
            <v>57.17</v>
          </cell>
          <cell r="I2">
            <v>57.17</v>
          </cell>
          <cell r="J2">
            <v>57.17</v>
          </cell>
          <cell r="K2">
            <v>57.17</v>
          </cell>
          <cell r="L2">
            <v>57.17</v>
          </cell>
          <cell r="M2">
            <v>57.17</v>
          </cell>
          <cell r="N2">
            <v>57.17</v>
          </cell>
          <cell r="O2">
            <v>57.17</v>
          </cell>
          <cell r="P2">
            <v>57.17</v>
          </cell>
          <cell r="Q2">
            <v>0</v>
          </cell>
          <cell r="R2">
            <v>0</v>
          </cell>
          <cell r="S2">
            <v>0</v>
          </cell>
          <cell r="T2">
            <v>0</v>
          </cell>
          <cell r="U2">
            <v>0</v>
          </cell>
          <cell r="V2">
            <v>0</v>
          </cell>
          <cell r="W2">
            <v>0</v>
          </cell>
          <cell r="X2">
            <v>0</v>
          </cell>
          <cell r="Y2">
            <v>0</v>
          </cell>
          <cell r="Z2">
            <v>0</v>
          </cell>
          <cell r="AA2">
            <v>0</v>
          </cell>
          <cell r="AB2">
            <v>0</v>
          </cell>
          <cell r="AC2">
            <v>46</v>
          </cell>
          <cell r="AD2">
            <v>57.396839999999997</v>
          </cell>
          <cell r="AE2">
            <v>57.504479999999994</v>
          </cell>
          <cell r="AF2">
            <v>57.289199999999994</v>
          </cell>
          <cell r="AG2">
            <v>57.169599999999996</v>
          </cell>
          <cell r="AH2">
            <v>57.612119999999997</v>
          </cell>
          <cell r="AI2">
            <v>57.396839999999997</v>
          </cell>
          <cell r="AJ2">
            <v>57.169599999999996</v>
          </cell>
          <cell r="AK2">
            <v>57.169599999999996</v>
          </cell>
          <cell r="AL2">
            <v>57.289199999999994</v>
          </cell>
          <cell r="AM2">
            <v>57.169599999999996</v>
          </cell>
          <cell r="AN2">
            <v>57.169599999999996</v>
          </cell>
          <cell r="AO2">
            <v>0</v>
          </cell>
          <cell r="AP2">
            <v>4.3611111111111114E-2</v>
          </cell>
          <cell r="AQ2">
            <v>4.7500000000000001E-2</v>
          </cell>
          <cell r="AR2">
            <v>4.8333333333333332E-2</v>
          </cell>
          <cell r="AS2">
            <v>1.1944444444444445E-2</v>
          </cell>
          <cell r="AT2">
            <v>5.7500000000000002E-2</v>
          </cell>
          <cell r="AU2">
            <v>3.7222222222222226E-2</v>
          </cell>
          <cell r="AV2">
            <v>1.3055555555555555E-2</v>
          </cell>
          <cell r="AW2">
            <v>1.1666666666666665E-2</v>
          </cell>
          <cell r="AX2">
            <v>2.4166666666666666E-2</v>
          </cell>
          <cell r="AY2">
            <v>1.0555555555555556E-2</v>
          </cell>
          <cell r="AZ2">
            <v>1.1666666666666665E-2</v>
          </cell>
        </row>
        <row r="3">
          <cell r="A3" t="str">
            <v>BIBLIOTHEQUE LANGEVIN</v>
          </cell>
          <cell r="B3">
            <v>0</v>
          </cell>
          <cell r="C3" t="str">
            <v>Culturel</v>
          </cell>
          <cell r="D3" t="str">
            <v>Médiathèque</v>
          </cell>
          <cell r="E3">
            <v>19.02</v>
          </cell>
          <cell r="F3">
            <v>19.02</v>
          </cell>
          <cell r="G3">
            <v>19.02</v>
          </cell>
          <cell r="H3">
            <v>19.02</v>
          </cell>
          <cell r="I3">
            <v>19.02</v>
          </cell>
          <cell r="J3">
            <v>19.02</v>
          </cell>
          <cell r="K3">
            <v>19.02</v>
          </cell>
          <cell r="L3">
            <v>19.02</v>
          </cell>
          <cell r="M3">
            <v>19.02</v>
          </cell>
          <cell r="N3">
            <v>19.02</v>
          </cell>
          <cell r="O3">
            <v>19.02</v>
          </cell>
          <cell r="P3">
            <v>19.02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>
            <v>16.73</v>
          </cell>
          <cell r="AD3">
            <v>16.73</v>
          </cell>
          <cell r="AE3">
            <v>16.670000000000002</v>
          </cell>
          <cell r="AF3">
            <v>16.670000000000002</v>
          </cell>
          <cell r="AG3">
            <v>16.84</v>
          </cell>
          <cell r="AH3">
            <v>16.84</v>
          </cell>
          <cell r="AI3">
            <v>16.510000000000002</v>
          </cell>
          <cell r="AJ3">
            <v>16.510000000000002</v>
          </cell>
          <cell r="AK3">
            <v>16.510000000000002</v>
          </cell>
          <cell r="AL3">
            <v>16.510000000000002</v>
          </cell>
          <cell r="AM3">
            <v>0</v>
          </cell>
          <cell r="AN3">
            <v>0.7654399999999999</v>
          </cell>
          <cell r="AO3">
            <v>0</v>
          </cell>
          <cell r="AP3">
            <v>0</v>
          </cell>
          <cell r="AQ3">
            <v>0</v>
          </cell>
          <cell r="AR3">
            <v>0</v>
          </cell>
          <cell r="AS3">
            <v>0</v>
          </cell>
          <cell r="AT3">
            <v>0</v>
          </cell>
          <cell r="AU3">
            <v>0</v>
          </cell>
          <cell r="AV3">
            <v>0</v>
          </cell>
          <cell r="AW3">
            <v>0</v>
          </cell>
          <cell r="AX3">
            <v>0</v>
          </cell>
          <cell r="AY3">
            <v>0</v>
          </cell>
          <cell r="AZ3">
            <v>0.36749999999999999</v>
          </cell>
        </row>
        <row r="4">
          <cell r="A4" t="str">
            <v>BIBLIOTHEQUE SARTRE</v>
          </cell>
          <cell r="B4">
            <v>0</v>
          </cell>
          <cell r="C4" t="str">
            <v>Culturel</v>
          </cell>
          <cell r="D4" t="str">
            <v>Médiathèque</v>
          </cell>
          <cell r="E4">
            <v>19.02</v>
          </cell>
          <cell r="F4">
            <v>19.02</v>
          </cell>
          <cell r="G4">
            <v>19.02</v>
          </cell>
          <cell r="H4">
            <v>19.02</v>
          </cell>
          <cell r="I4">
            <v>19.02</v>
          </cell>
          <cell r="J4">
            <v>19.02</v>
          </cell>
          <cell r="K4">
            <v>19.02</v>
          </cell>
          <cell r="L4">
            <v>19.02</v>
          </cell>
          <cell r="M4">
            <v>19.02</v>
          </cell>
          <cell r="N4">
            <v>19.02</v>
          </cell>
          <cell r="O4">
            <v>19.02</v>
          </cell>
          <cell r="P4">
            <v>19.02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37.64076</v>
          </cell>
          <cell r="AD4">
            <v>26.578720000000001</v>
          </cell>
          <cell r="AE4">
            <v>35.500879999999995</v>
          </cell>
          <cell r="AF4">
            <v>28.049799999999998</v>
          </cell>
          <cell r="AG4">
            <v>27.463760000000001</v>
          </cell>
          <cell r="AH4">
            <v>35.034440000000004</v>
          </cell>
          <cell r="AI4">
            <v>27.320239999999998</v>
          </cell>
          <cell r="AJ4">
            <v>22.069800000000001</v>
          </cell>
          <cell r="AK4">
            <v>33.467680000000001</v>
          </cell>
          <cell r="AL4">
            <v>26.495000000000001</v>
          </cell>
          <cell r="AM4">
            <v>30.597279999999998</v>
          </cell>
          <cell r="AN4">
            <v>48.620999999999995</v>
          </cell>
          <cell r="AO4">
            <v>3.8563888888888891</v>
          </cell>
          <cell r="AP4">
            <v>6.1761111111111111</v>
          </cell>
          <cell r="AQ4">
            <v>6.5</v>
          </cell>
          <cell r="AR4">
            <v>6.1766666666666659</v>
          </cell>
          <cell r="AS4">
            <v>5.0875000000000004</v>
          </cell>
          <cell r="AT4">
            <v>4.7558333333333334</v>
          </cell>
          <cell r="AU4">
            <v>5.0236111111111112</v>
          </cell>
          <cell r="AV4">
            <v>1.4380555555555556</v>
          </cell>
          <cell r="AW4">
            <v>7.511111111111112</v>
          </cell>
          <cell r="AX4">
            <v>5.9716666666666676</v>
          </cell>
          <cell r="AY4">
            <v>6.5105555555555554</v>
          </cell>
          <cell r="AZ4">
            <v>6.8972222222222221</v>
          </cell>
        </row>
        <row r="5">
          <cell r="A5" t="str">
            <v>BONNIER DE LA MOSSON</v>
          </cell>
          <cell r="B5">
            <v>0</v>
          </cell>
          <cell r="C5" t="str">
            <v>Culturel</v>
          </cell>
          <cell r="D5" t="str">
            <v>Bonnier de la Mosson</v>
          </cell>
          <cell r="E5">
            <v>19.02</v>
          </cell>
          <cell r="F5">
            <v>19.02</v>
          </cell>
          <cell r="G5">
            <v>19.02</v>
          </cell>
          <cell r="H5">
            <v>19.02</v>
          </cell>
          <cell r="I5">
            <v>19.02</v>
          </cell>
          <cell r="J5">
            <v>19.02</v>
          </cell>
          <cell r="K5">
            <v>19.02</v>
          </cell>
          <cell r="L5">
            <v>19.02</v>
          </cell>
          <cell r="M5">
            <v>19.02</v>
          </cell>
          <cell r="N5">
            <v>19.02</v>
          </cell>
          <cell r="O5">
            <v>19.02</v>
          </cell>
          <cell r="P5">
            <v>19.02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92.71</v>
          </cell>
          <cell r="AD5">
            <v>139.71</v>
          </cell>
          <cell r="AE5">
            <v>163.1</v>
          </cell>
          <cell r="AF5">
            <v>190.1</v>
          </cell>
          <cell r="AG5">
            <v>192.54</v>
          </cell>
          <cell r="AH5">
            <v>167.54</v>
          </cell>
          <cell r="AI5">
            <v>27.86</v>
          </cell>
          <cell r="AJ5">
            <v>22.86</v>
          </cell>
          <cell r="AK5">
            <v>13.86</v>
          </cell>
          <cell r="AL5">
            <v>22.631279999999997</v>
          </cell>
          <cell r="AM5">
            <v>21.316320000000001</v>
          </cell>
          <cell r="AN5">
            <v>21.639240000000001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0.33805555555555555</v>
          </cell>
          <cell r="AY5">
            <v>0.7205555555555555</v>
          </cell>
          <cell r="AZ5">
            <v>1.5455555555555556</v>
          </cell>
        </row>
        <row r="6">
          <cell r="A6" t="str">
            <v>CAP ALPHA</v>
          </cell>
          <cell r="B6">
            <v>0</v>
          </cell>
          <cell r="C6" t="str">
            <v>Economique</v>
          </cell>
          <cell r="D6" t="str">
            <v xml:space="preserve">Cap Alpha </v>
          </cell>
          <cell r="E6">
            <v>818.41643081591587</v>
          </cell>
          <cell r="F6">
            <v>744.56952122824396</v>
          </cell>
          <cell r="G6">
            <v>823.63628293769602</v>
          </cell>
          <cell r="H6">
            <v>1119.1591122509499</v>
          </cell>
          <cell r="I6">
            <v>861.30201478808181</v>
          </cell>
          <cell r="J6">
            <v>965.38206534570804</v>
          </cell>
          <cell r="K6">
            <v>853.8675349409757</v>
          </cell>
          <cell r="L6">
            <v>651.65548559977788</v>
          </cell>
          <cell r="M6">
            <v>666.8395198136418</v>
          </cell>
          <cell r="N6">
            <v>715.77401647708314</v>
          </cell>
          <cell r="O6">
            <v>693.76584692692381</v>
          </cell>
          <cell r="P6">
            <v>717.21107775687983</v>
          </cell>
          <cell r="Q6">
            <v>127.77694444444444</v>
          </cell>
          <cell r="R6">
            <v>117.88472222222219</v>
          </cell>
          <cell r="S6">
            <v>155.92833333333334</v>
          </cell>
          <cell r="T6">
            <v>138.78416666666666</v>
          </cell>
          <cell r="U6">
            <v>133.8811111111111</v>
          </cell>
          <cell r="V6">
            <v>152.08166666666665</v>
          </cell>
          <cell r="W6">
            <v>134.12222222222223</v>
          </cell>
          <cell r="X6">
            <v>108.57916666666665</v>
          </cell>
          <cell r="Y6">
            <v>141.44027777777777</v>
          </cell>
          <cell r="Z6">
            <v>142.11083333333332</v>
          </cell>
          <cell r="AA6">
            <v>126.375</v>
          </cell>
          <cell r="AB6">
            <v>122.74722222222223</v>
          </cell>
          <cell r="AC6">
            <v>953.54887999999994</v>
          </cell>
          <cell r="AD6">
            <v>887.79279999999994</v>
          </cell>
          <cell r="AE6">
            <v>890.74692000000005</v>
          </cell>
          <cell r="AF6">
            <v>889.0007599999999</v>
          </cell>
          <cell r="AG6">
            <v>862.39931502684794</v>
          </cell>
          <cell r="AH6">
            <v>713.22312726786799</v>
          </cell>
          <cell r="AI6">
            <v>693.3761110529199</v>
          </cell>
          <cell r="AJ6">
            <v>673.96745912128995</v>
          </cell>
          <cell r="AK6">
            <v>831.20373250625971</v>
          </cell>
          <cell r="AL6">
            <v>853.37551746352756</v>
          </cell>
          <cell r="AM6">
            <v>801.53530649027789</v>
          </cell>
          <cell r="AN6">
            <v>750.20091842209376</v>
          </cell>
          <cell r="AO6">
            <v>134.53666666666666</v>
          </cell>
          <cell r="AP6">
            <v>95.193611111111125</v>
          </cell>
          <cell r="AQ6">
            <v>103.77722222222222</v>
          </cell>
          <cell r="AR6">
            <v>113.10388888888887</v>
          </cell>
          <cell r="AS6">
            <v>86.980833333333337</v>
          </cell>
          <cell r="AT6">
            <v>96.251388888888897</v>
          </cell>
          <cell r="AU6">
            <v>91.62166666666667</v>
          </cell>
          <cell r="AV6">
            <v>79.356666666666669</v>
          </cell>
          <cell r="AW6">
            <v>127.14694444444444</v>
          </cell>
          <cell r="AX6">
            <v>124.35777777777778</v>
          </cell>
          <cell r="AY6">
            <v>135.75944444444445</v>
          </cell>
          <cell r="AZ6">
            <v>120.86499999999999</v>
          </cell>
        </row>
        <row r="7">
          <cell r="A7" t="str">
            <v>CAP OMEGA</v>
          </cell>
          <cell r="B7">
            <v>0</v>
          </cell>
          <cell r="C7" t="str">
            <v>Economique</v>
          </cell>
          <cell r="D7" t="str">
            <v>Cap Omega</v>
          </cell>
          <cell r="E7">
            <v>1082.9840195582308</v>
          </cell>
          <cell r="F7">
            <v>1111.0567840679169</v>
          </cell>
          <cell r="G7">
            <v>1023.8623516699615</v>
          </cell>
          <cell r="H7">
            <v>951.10492734008574</v>
          </cell>
          <cell r="I7">
            <v>1585.0151230730755</v>
          </cell>
          <cell r="J7">
            <v>1669.6034654282412</v>
          </cell>
          <cell r="K7">
            <v>1345.9628352376317</v>
          </cell>
          <cell r="L7">
            <v>1128.9216053487976</v>
          </cell>
          <cell r="M7">
            <v>1518.8173470031593</v>
          </cell>
          <cell r="N7">
            <v>1557.2367387093091</v>
          </cell>
          <cell r="O7">
            <v>1381.0734154945537</v>
          </cell>
          <cell r="P7">
            <v>1397.2600303873915</v>
          </cell>
          <cell r="Q7">
            <v>314.16055555555556</v>
          </cell>
          <cell r="R7">
            <v>304.86444444444442</v>
          </cell>
          <cell r="S7">
            <v>306.61638888888888</v>
          </cell>
          <cell r="T7">
            <v>280.17250000000001</v>
          </cell>
          <cell r="U7">
            <v>261.57194444444445</v>
          </cell>
          <cell r="V7">
            <v>324.96583333333331</v>
          </cell>
          <cell r="W7">
            <v>283.9108333333333</v>
          </cell>
          <cell r="X7">
            <v>195.32083333333335</v>
          </cell>
          <cell r="Y7">
            <v>364.83611111111111</v>
          </cell>
          <cell r="Z7">
            <v>340.92750000000001</v>
          </cell>
          <cell r="AA7">
            <v>325.70166666666665</v>
          </cell>
          <cell r="AB7">
            <v>311.92166666666668</v>
          </cell>
          <cell r="AC7">
            <v>1479.59752</v>
          </cell>
          <cell r="AD7">
            <v>1384.9939200000001</v>
          </cell>
          <cell r="AE7">
            <v>1599.1257599999997</v>
          </cell>
          <cell r="AF7">
            <v>1583.54188</v>
          </cell>
          <cell r="AG7">
            <v>1380.8611269292396</v>
          </cell>
          <cell r="AH7">
            <v>1469.923648995225</v>
          </cell>
          <cell r="AI7">
            <v>1186.1223684280594</v>
          </cell>
          <cell r="AJ7">
            <v>812.57428426724971</v>
          </cell>
          <cell r="AK7">
            <v>1160.3214097563373</v>
          </cell>
          <cell r="AL7">
            <v>1228.0302517440057</v>
          </cell>
          <cell r="AM7">
            <v>1224.2037157447999</v>
          </cell>
          <cell r="AN7">
            <v>1061.8006360355396</v>
          </cell>
          <cell r="AO7">
            <v>371.62666666666667</v>
          </cell>
          <cell r="AP7">
            <v>348.36861111111114</v>
          </cell>
          <cell r="AQ7">
            <v>362.03777777777782</v>
          </cell>
          <cell r="AR7">
            <v>377.97638888888889</v>
          </cell>
          <cell r="AS7">
            <v>89.215833333333336</v>
          </cell>
          <cell r="AT7">
            <v>507.69111111111118</v>
          </cell>
          <cell r="AU7">
            <v>335.92944444444447</v>
          </cell>
          <cell r="AV7">
            <v>182.32944444444445</v>
          </cell>
          <cell r="AW7">
            <v>335.08055555555552</v>
          </cell>
          <cell r="AX7">
            <v>307.76555555555558</v>
          </cell>
          <cell r="AY7">
            <v>325.85944444444442</v>
          </cell>
          <cell r="AZ7">
            <v>256.04805555555555</v>
          </cell>
        </row>
        <row r="8">
          <cell r="A8" t="str">
            <v>COLLECTE CASTRIES</v>
          </cell>
          <cell r="B8">
            <v>0</v>
          </cell>
          <cell r="C8" t="str">
            <v>Environnement</v>
          </cell>
          <cell r="D8" t="str">
            <v>Collecte</v>
          </cell>
          <cell r="E8">
            <v>41.32</v>
          </cell>
          <cell r="F8">
            <v>41.32</v>
          </cell>
          <cell r="G8">
            <v>41.32</v>
          </cell>
          <cell r="H8">
            <v>41.32</v>
          </cell>
          <cell r="I8">
            <v>41.32</v>
          </cell>
          <cell r="J8">
            <v>73.489999999999995</v>
          </cell>
          <cell r="K8">
            <v>41.32</v>
          </cell>
          <cell r="L8">
            <v>41.32</v>
          </cell>
          <cell r="M8">
            <v>41.32</v>
          </cell>
          <cell r="N8">
            <v>41.32</v>
          </cell>
          <cell r="O8">
            <v>41.32</v>
          </cell>
          <cell r="P8">
            <v>41.32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74.929239999999993</v>
          </cell>
          <cell r="AD8">
            <v>77.598280000000003</v>
          </cell>
          <cell r="AE8">
            <v>74.428880000000007</v>
          </cell>
          <cell r="AF8">
            <v>75.7684</v>
          </cell>
          <cell r="AG8">
            <v>76.773040000000009</v>
          </cell>
          <cell r="AH8">
            <v>80.528480000000002</v>
          </cell>
          <cell r="AI8">
            <v>80.217520000000007</v>
          </cell>
          <cell r="AJ8">
            <v>73.304640000000006</v>
          </cell>
          <cell r="AK8">
            <v>76.533839999999998</v>
          </cell>
          <cell r="AL8">
            <v>141.34412</v>
          </cell>
          <cell r="AM8">
            <v>97.096680000000006</v>
          </cell>
          <cell r="AN8">
            <v>246.30804000000001</v>
          </cell>
          <cell r="AO8">
            <v>5.200277777777778</v>
          </cell>
          <cell r="AP8">
            <v>11.014722222222222</v>
          </cell>
          <cell r="AQ8">
            <v>9.9280555555555559</v>
          </cell>
          <cell r="AR8">
            <v>10.427222222222223</v>
          </cell>
          <cell r="AS8">
            <v>9.4158333333333335</v>
          </cell>
          <cell r="AT8">
            <v>12.21638888888889</v>
          </cell>
          <cell r="AU8">
            <v>10.7</v>
          </cell>
          <cell r="AV8">
            <v>8.0374999999999996</v>
          </cell>
          <cell r="AW8">
            <v>7.695555555555555</v>
          </cell>
          <cell r="AX8">
            <v>8.3186111111111103</v>
          </cell>
          <cell r="AY8">
            <v>10.205555555555556</v>
          </cell>
          <cell r="AZ8">
            <v>13.906111111111112</v>
          </cell>
        </row>
        <row r="9">
          <cell r="A9" t="str">
            <v>COLLECTE GRAMMONT</v>
          </cell>
          <cell r="B9">
            <v>0</v>
          </cell>
          <cell r="C9" t="str">
            <v>Environnement</v>
          </cell>
          <cell r="D9" t="str">
            <v>Collecte</v>
          </cell>
          <cell r="E9">
            <v>19.02</v>
          </cell>
          <cell r="F9">
            <v>19.02</v>
          </cell>
          <cell r="G9">
            <v>19.02</v>
          </cell>
          <cell r="H9">
            <v>19.02</v>
          </cell>
          <cell r="I9">
            <v>19.02</v>
          </cell>
          <cell r="J9">
            <v>19.02</v>
          </cell>
          <cell r="K9">
            <v>19.02</v>
          </cell>
          <cell r="L9">
            <v>19.02</v>
          </cell>
          <cell r="M9">
            <v>19.02</v>
          </cell>
          <cell r="N9">
            <v>19.02</v>
          </cell>
          <cell r="O9">
            <v>19.02</v>
          </cell>
          <cell r="P9">
            <v>19.02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30.385680000000001</v>
          </cell>
          <cell r="AD9">
            <v>38.682239999999993</v>
          </cell>
          <cell r="AE9">
            <v>41.050319999999999</v>
          </cell>
          <cell r="AF9">
            <v>48.752559999999995</v>
          </cell>
          <cell r="AG9">
            <v>48.82432</v>
          </cell>
          <cell r="AH9">
            <v>37.031759999999991</v>
          </cell>
          <cell r="AI9">
            <v>37.988559999999993</v>
          </cell>
          <cell r="AJ9">
            <v>29.975360000000002</v>
          </cell>
          <cell r="AK9">
            <v>38.945359999999994</v>
          </cell>
          <cell r="AL9">
            <v>32.666359999999997</v>
          </cell>
          <cell r="AM9">
            <v>37.139399999999995</v>
          </cell>
          <cell r="AN9">
            <v>41.146000000000001</v>
          </cell>
          <cell r="AO9">
            <v>4.0075000000000003</v>
          </cell>
          <cell r="AP9">
            <v>6.3652777777777771</v>
          </cell>
          <cell r="AQ9">
            <v>8.3825000000000003</v>
          </cell>
          <cell r="AR9">
            <v>13.6075</v>
          </cell>
          <cell r="AS9">
            <v>11.94027777777778</v>
          </cell>
          <cell r="AT9">
            <v>8.5263888888888886</v>
          </cell>
          <cell r="AU9">
            <v>5.5611111111111109</v>
          </cell>
          <cell r="AV9">
            <v>5.1513888888888895</v>
          </cell>
          <cell r="AW9">
            <v>7.3063888888888897</v>
          </cell>
          <cell r="AX9">
            <v>5.9019444444444442</v>
          </cell>
          <cell r="AY9">
            <v>7.0905555555555555</v>
          </cell>
          <cell r="AZ9">
            <v>8.8569444444444443</v>
          </cell>
        </row>
        <row r="10">
          <cell r="A10" t="str">
            <v>COLLECTE JACOU</v>
          </cell>
          <cell r="C10" t="str">
            <v>Environnement</v>
          </cell>
          <cell r="D10" t="str">
            <v>Collecte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</row>
        <row r="11">
          <cell r="A11" t="str">
            <v>COLLECTE PIGNAN</v>
          </cell>
          <cell r="B11">
            <v>0</v>
          </cell>
          <cell r="C11" t="str">
            <v>Environnement</v>
          </cell>
          <cell r="D11" t="str">
            <v>Collecte</v>
          </cell>
          <cell r="E11">
            <v>92.93</v>
          </cell>
          <cell r="F11">
            <v>92.93</v>
          </cell>
          <cell r="G11">
            <v>92.93</v>
          </cell>
          <cell r="H11">
            <v>92.93</v>
          </cell>
          <cell r="I11">
            <v>92.93</v>
          </cell>
          <cell r="J11">
            <v>92.93</v>
          </cell>
          <cell r="K11">
            <v>92.93</v>
          </cell>
          <cell r="L11">
            <v>92.93</v>
          </cell>
          <cell r="M11">
            <v>92.93</v>
          </cell>
          <cell r="N11">
            <v>92.93</v>
          </cell>
          <cell r="O11">
            <v>92.93</v>
          </cell>
          <cell r="P11">
            <v>92.93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85.522559999999999</v>
          </cell>
          <cell r="AD11">
            <v>103.16776</v>
          </cell>
          <cell r="AE11">
            <v>102.47408</v>
          </cell>
          <cell r="AF11">
            <v>114.19488000000001</v>
          </cell>
          <cell r="AG11">
            <v>103.03620000000001</v>
          </cell>
          <cell r="AH11">
            <v>109.15972000000001</v>
          </cell>
          <cell r="AI11">
            <v>103.76576</v>
          </cell>
          <cell r="AJ11">
            <v>104.33984000000001</v>
          </cell>
          <cell r="AK11">
            <v>113.65668000000001</v>
          </cell>
          <cell r="AL11">
            <v>107.73648</v>
          </cell>
          <cell r="AM11">
            <v>101.92392000000001</v>
          </cell>
          <cell r="AN11">
            <v>107.36572000000001</v>
          </cell>
          <cell r="AO11">
            <v>4.2647222222222219</v>
          </cell>
          <cell r="AP11">
            <v>5.3466666666666667</v>
          </cell>
          <cell r="AQ11">
            <v>5.5147222222222236</v>
          </cell>
          <cell r="AR11">
            <v>6.6077777777777786</v>
          </cell>
          <cell r="AS11">
            <v>3.3136111111111113</v>
          </cell>
          <cell r="AT11">
            <v>4.2925000000000004</v>
          </cell>
          <cell r="AU11">
            <v>4.4749999999999996</v>
          </cell>
          <cell r="AV11">
            <v>3.5769444444444445</v>
          </cell>
          <cell r="AW11">
            <v>6.5430555555555543</v>
          </cell>
          <cell r="AX11">
            <v>5.5980555555555558</v>
          </cell>
          <cell r="AY11">
            <v>4.1872222222222231</v>
          </cell>
          <cell r="AZ11">
            <v>5.8427777777777781</v>
          </cell>
        </row>
        <row r="12">
          <cell r="A12" t="str">
            <v>COMPLEXE FUNERAIRE</v>
          </cell>
          <cell r="B12">
            <v>0</v>
          </cell>
          <cell r="C12" t="str">
            <v>Funéraire</v>
          </cell>
          <cell r="D12" t="str">
            <v>Centre Funéraire</v>
          </cell>
          <cell r="E12">
            <v>233.22</v>
          </cell>
          <cell r="F12">
            <v>233.22</v>
          </cell>
          <cell r="G12">
            <v>233.22</v>
          </cell>
          <cell r="H12">
            <v>233.22</v>
          </cell>
          <cell r="I12">
            <v>233.22</v>
          </cell>
          <cell r="J12">
            <v>233.22</v>
          </cell>
          <cell r="K12">
            <v>233.22</v>
          </cell>
          <cell r="L12">
            <v>233.22</v>
          </cell>
          <cell r="M12">
            <v>233.22</v>
          </cell>
          <cell r="N12">
            <v>233.22</v>
          </cell>
          <cell r="O12">
            <v>233.22</v>
          </cell>
          <cell r="P12">
            <v>233.22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489.90855999999997</v>
          </cell>
          <cell r="AD12">
            <v>570.0136</v>
          </cell>
          <cell r="AE12">
            <v>547.26567999999997</v>
          </cell>
          <cell r="AF12">
            <v>553.81975999999997</v>
          </cell>
          <cell r="AG12">
            <v>550.45900000000006</v>
          </cell>
          <cell r="AH12">
            <v>593.14423999999997</v>
          </cell>
          <cell r="AI12">
            <v>551.59519999999998</v>
          </cell>
          <cell r="AJ12">
            <v>565.49271999999996</v>
          </cell>
          <cell r="AK12">
            <v>570.57571999999993</v>
          </cell>
          <cell r="AL12">
            <v>580.74171999999999</v>
          </cell>
          <cell r="AM12">
            <v>526.74231999999995</v>
          </cell>
          <cell r="AN12">
            <v>606.85039999999992</v>
          </cell>
          <cell r="AO12">
            <v>88.61055555555555</v>
          </cell>
          <cell r="AP12">
            <v>97.903611111111132</v>
          </cell>
          <cell r="AQ12">
            <v>104.98666666666668</v>
          </cell>
          <cell r="AR12">
            <v>87.401388888888889</v>
          </cell>
          <cell r="AS12">
            <v>91.069722222222225</v>
          </cell>
          <cell r="AT12">
            <v>98.840277777777771</v>
          </cell>
          <cell r="AU12">
            <v>99.263055555555553</v>
          </cell>
          <cell r="AV12">
            <v>87.540833333333325</v>
          </cell>
          <cell r="AW12">
            <v>90.750555555555536</v>
          </cell>
          <cell r="AX12">
            <v>96.545555555555552</v>
          </cell>
          <cell r="AY12">
            <v>81.666944444444439</v>
          </cell>
          <cell r="AZ12">
            <v>103.0625</v>
          </cell>
        </row>
        <row r="13">
          <cell r="A13" t="str">
            <v>CRR ART DRAM L JOUVET</v>
          </cell>
          <cell r="B13">
            <v>0</v>
          </cell>
          <cell r="C13" t="str">
            <v>Culturel</v>
          </cell>
          <cell r="D13" t="str">
            <v>Conservatoire</v>
          </cell>
          <cell r="E13">
            <v>37.56</v>
          </cell>
          <cell r="F13">
            <v>37.56</v>
          </cell>
          <cell r="G13">
            <v>37.56</v>
          </cell>
          <cell r="H13">
            <v>37.56</v>
          </cell>
          <cell r="I13">
            <v>37.56</v>
          </cell>
          <cell r="J13">
            <v>37.56</v>
          </cell>
          <cell r="K13">
            <v>37.56</v>
          </cell>
          <cell r="L13">
            <v>73.44</v>
          </cell>
          <cell r="M13">
            <v>73.61</v>
          </cell>
          <cell r="N13">
            <v>73.61</v>
          </cell>
          <cell r="O13">
            <v>73.680000000000007</v>
          </cell>
          <cell r="P13">
            <v>73.680000000000007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31.088600000000003</v>
          </cell>
          <cell r="AD13">
            <v>19.570160000000001</v>
          </cell>
          <cell r="AE13">
            <v>39.126760000000004</v>
          </cell>
          <cell r="AF13">
            <v>39.629080000000002</v>
          </cell>
          <cell r="AG13">
            <v>39.808480000000003</v>
          </cell>
          <cell r="AH13">
            <v>39.952000000000005</v>
          </cell>
          <cell r="AI13">
            <v>39.916119999999999</v>
          </cell>
          <cell r="AJ13">
            <v>39.473600000000005</v>
          </cell>
          <cell r="AK13">
            <v>39.664960000000001</v>
          </cell>
          <cell r="AL13">
            <v>39.999839999999999</v>
          </cell>
          <cell r="AM13">
            <v>21.0532</v>
          </cell>
          <cell r="AN13">
            <v>21.519639999999999</v>
          </cell>
          <cell r="AO13">
            <v>0.39833333333333332</v>
          </cell>
          <cell r="AP13">
            <v>0.51388888888888884</v>
          </cell>
          <cell r="AQ13">
            <v>0.73305555555555557</v>
          </cell>
          <cell r="AR13">
            <v>0.78055555555555556</v>
          </cell>
          <cell r="AS13">
            <v>0.84416666666666651</v>
          </cell>
          <cell r="AT13">
            <v>0.97777777777777763</v>
          </cell>
          <cell r="AU13">
            <v>0.85555555555555562</v>
          </cell>
          <cell r="AV13">
            <v>0.51777777777777767</v>
          </cell>
          <cell r="AW13">
            <v>0.70527777777777767</v>
          </cell>
          <cell r="AX13">
            <v>0.77444444444444438</v>
          </cell>
          <cell r="AY13">
            <v>0.64527777777777773</v>
          </cell>
          <cell r="AZ13">
            <v>0.74305555555555558</v>
          </cell>
        </row>
        <row r="14">
          <cell r="A14" t="str">
            <v>CRR CANDOLLE</v>
          </cell>
          <cell r="B14">
            <v>0</v>
          </cell>
          <cell r="C14" t="str">
            <v>culturel</v>
          </cell>
          <cell r="D14" t="str">
            <v>Conservatoire</v>
          </cell>
          <cell r="E14">
            <v>191.46</v>
          </cell>
          <cell r="F14">
            <v>191.46</v>
          </cell>
          <cell r="G14">
            <v>191.46</v>
          </cell>
          <cell r="H14">
            <v>191.7</v>
          </cell>
          <cell r="I14">
            <v>191.7</v>
          </cell>
          <cell r="J14">
            <v>191.7</v>
          </cell>
          <cell r="K14">
            <v>191.7</v>
          </cell>
          <cell r="L14">
            <v>191.7</v>
          </cell>
          <cell r="M14">
            <v>174.71</v>
          </cell>
          <cell r="N14">
            <v>174.71</v>
          </cell>
          <cell r="O14">
            <v>174.84</v>
          </cell>
          <cell r="P14">
            <v>174.84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274.05151999999998</v>
          </cell>
          <cell r="AD14">
            <v>290.88711999999998</v>
          </cell>
          <cell r="AE14">
            <v>385.82276000000002</v>
          </cell>
          <cell r="AF14">
            <v>311.86212</v>
          </cell>
          <cell r="AG14">
            <v>331.46456000000001</v>
          </cell>
          <cell r="AH14">
            <v>344.1302</v>
          </cell>
          <cell r="AI14">
            <v>278.91232000000002</v>
          </cell>
          <cell r="AJ14">
            <v>247.01499999999999</v>
          </cell>
          <cell r="AK14">
            <v>373.03751999999997</v>
          </cell>
          <cell r="AL14">
            <v>375.16639999999995</v>
          </cell>
          <cell r="AM14">
            <v>274.33011999999997</v>
          </cell>
          <cell r="AN14">
            <v>335.60120000000001</v>
          </cell>
          <cell r="AO14">
            <v>39.112222222222215</v>
          </cell>
          <cell r="AP14">
            <v>35.239166666666669</v>
          </cell>
          <cell r="AQ14">
            <v>60.106111111111119</v>
          </cell>
          <cell r="AR14">
            <v>34.953888888888891</v>
          </cell>
          <cell r="AS14">
            <v>38.898333333333333</v>
          </cell>
          <cell r="AT14">
            <v>43.081111111111113</v>
          </cell>
          <cell r="AU14">
            <v>20.563055555555557</v>
          </cell>
          <cell r="AV14">
            <v>14.145</v>
          </cell>
          <cell r="AW14">
            <v>47.733333333333334</v>
          </cell>
          <cell r="AX14">
            <v>48.856388888888887</v>
          </cell>
          <cell r="AY14">
            <v>34.518333333333338</v>
          </cell>
          <cell r="AZ14">
            <v>45.298055555555564</v>
          </cell>
        </row>
        <row r="15">
          <cell r="A15" t="str">
            <v>CRR MUSIQUE</v>
          </cell>
          <cell r="B15">
            <v>0</v>
          </cell>
          <cell r="C15" t="str">
            <v>culturel</v>
          </cell>
          <cell r="D15" t="str">
            <v>Conservatoire</v>
          </cell>
          <cell r="E15">
            <v>38.03</v>
          </cell>
          <cell r="F15">
            <v>38.03</v>
          </cell>
          <cell r="G15">
            <v>38.03</v>
          </cell>
          <cell r="H15">
            <v>38.03</v>
          </cell>
          <cell r="I15">
            <v>38.03</v>
          </cell>
          <cell r="J15">
            <v>38.03</v>
          </cell>
          <cell r="K15">
            <v>38.03</v>
          </cell>
          <cell r="L15">
            <v>38.03</v>
          </cell>
          <cell r="M15">
            <v>38.03</v>
          </cell>
          <cell r="N15">
            <v>38.03</v>
          </cell>
          <cell r="O15">
            <v>38.03</v>
          </cell>
          <cell r="P15">
            <v>38.03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-1.8321599999999998</v>
          </cell>
          <cell r="AD15">
            <v>20.90372</v>
          </cell>
          <cell r="AE15">
            <v>38.135680000000001</v>
          </cell>
          <cell r="AF15">
            <v>38.123719999999999</v>
          </cell>
          <cell r="AG15">
            <v>38.171559999999999</v>
          </cell>
          <cell r="AH15">
            <v>38.123719999999999</v>
          </cell>
          <cell r="AI15">
            <v>38.135680000000001</v>
          </cell>
          <cell r="AJ15">
            <v>38.123719999999999</v>
          </cell>
          <cell r="AK15">
            <v>38.135680000000001</v>
          </cell>
          <cell r="AL15">
            <v>38.159599999999998</v>
          </cell>
          <cell r="AM15">
            <v>38.123719999999999</v>
          </cell>
          <cell r="AN15">
            <v>38.135680000000001</v>
          </cell>
          <cell r="AO15">
            <v>0.05</v>
          </cell>
          <cell r="AP15">
            <v>7.7777777777777779E-2</v>
          </cell>
          <cell r="AQ15">
            <v>8.611111111111111E-2</v>
          </cell>
          <cell r="AR15">
            <v>8.3333333333333329E-2</v>
          </cell>
          <cell r="AS15">
            <v>0.1222222222222222</v>
          </cell>
          <cell r="AT15">
            <v>8.3333333333333329E-2</v>
          </cell>
          <cell r="AU15">
            <v>8.611111111111111E-2</v>
          </cell>
          <cell r="AV15">
            <v>8.3333333333333329E-2</v>
          </cell>
          <cell r="AW15">
            <v>9.0555555555555556E-2</v>
          </cell>
          <cell r="AX15">
            <v>0.10777777777777778</v>
          </cell>
          <cell r="AY15">
            <v>8.3333333333333329E-2</v>
          </cell>
          <cell r="AZ15">
            <v>9.4166666666666676E-2</v>
          </cell>
        </row>
        <row r="16">
          <cell r="A16" t="str">
            <v>CRR SAINTE-ANNE</v>
          </cell>
          <cell r="B16">
            <v>0</v>
          </cell>
          <cell r="C16" t="str">
            <v>culturel</v>
          </cell>
          <cell r="D16" t="str">
            <v>Conservatoire</v>
          </cell>
          <cell r="E16">
            <v>126.18</v>
          </cell>
          <cell r="F16">
            <v>126.18</v>
          </cell>
          <cell r="G16">
            <v>126.18</v>
          </cell>
          <cell r="H16">
            <v>126.18</v>
          </cell>
          <cell r="I16">
            <v>126.18</v>
          </cell>
          <cell r="J16">
            <v>126.18</v>
          </cell>
          <cell r="K16">
            <v>126.18</v>
          </cell>
          <cell r="L16">
            <v>126.18</v>
          </cell>
          <cell r="M16">
            <v>107.64</v>
          </cell>
          <cell r="N16">
            <v>107.64</v>
          </cell>
          <cell r="O16">
            <v>107.64</v>
          </cell>
          <cell r="P16">
            <v>107.64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248.10023999999999</v>
          </cell>
          <cell r="AD16">
            <v>236.00867999999997</v>
          </cell>
          <cell r="AE16">
            <v>312.21780000000001</v>
          </cell>
          <cell r="AF16">
            <v>293.18943999999999</v>
          </cell>
          <cell r="AG16">
            <v>311.44039999999995</v>
          </cell>
          <cell r="AH16">
            <v>318.05428000000001</v>
          </cell>
          <cell r="AI16">
            <v>290.55823999999996</v>
          </cell>
          <cell r="AJ16">
            <v>175.20404000000002</v>
          </cell>
          <cell r="AK16">
            <v>382.02832000000001</v>
          </cell>
          <cell r="AL16">
            <v>359.67308000000003</v>
          </cell>
          <cell r="AM16">
            <v>336.96103999999997</v>
          </cell>
          <cell r="AN16">
            <v>329.30664000000002</v>
          </cell>
          <cell r="AO16">
            <v>37.276111111111106</v>
          </cell>
          <cell r="AP16">
            <v>37.24</v>
          </cell>
          <cell r="AQ16">
            <v>56.416388888888903</v>
          </cell>
          <cell r="AR16">
            <v>51.728055555555557</v>
          </cell>
          <cell r="AS16">
            <v>57.474722222222226</v>
          </cell>
          <cell r="AT16">
            <v>55.452222222222218</v>
          </cell>
          <cell r="AU16">
            <v>46.704722222222216</v>
          </cell>
          <cell r="AV16">
            <v>13.391666666666666</v>
          </cell>
          <cell r="AW16">
            <v>72.81805555555556</v>
          </cell>
          <cell r="AX16">
            <v>73.135277777777773</v>
          </cell>
          <cell r="AY16">
            <v>60.798055555555564</v>
          </cell>
          <cell r="AZ16">
            <v>52.918333333333329</v>
          </cell>
        </row>
        <row r="17">
          <cell r="A17" t="str">
            <v>DEMETER SERVICE COMMUN</v>
          </cell>
          <cell r="B17">
            <v>0</v>
          </cell>
          <cell r="C17" t="str">
            <v>Environnement</v>
          </cell>
          <cell r="D17" t="str">
            <v>Demeter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</row>
        <row r="18">
          <cell r="A18" t="str">
            <v>DGO</v>
          </cell>
          <cell r="B18">
            <v>0</v>
          </cell>
          <cell r="C18" t="str">
            <v>Administratif</v>
          </cell>
          <cell r="D18" t="str">
            <v>DGO</v>
          </cell>
          <cell r="E18">
            <v>117.33</v>
          </cell>
          <cell r="F18">
            <v>117.33</v>
          </cell>
          <cell r="G18">
            <v>117.33</v>
          </cell>
          <cell r="H18">
            <v>117.33</v>
          </cell>
          <cell r="I18">
            <v>117.33</v>
          </cell>
          <cell r="J18">
            <v>117.33</v>
          </cell>
          <cell r="K18">
            <v>117.33</v>
          </cell>
          <cell r="L18">
            <v>117.33</v>
          </cell>
          <cell r="M18">
            <v>117.51</v>
          </cell>
          <cell r="N18">
            <v>117.51</v>
          </cell>
          <cell r="O18">
            <v>76.209999999999994</v>
          </cell>
          <cell r="P18">
            <v>76.209999999999994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135.33000000000001</v>
          </cell>
          <cell r="AD18">
            <v>135.33000000000001</v>
          </cell>
          <cell r="AE18">
            <v>59.03</v>
          </cell>
          <cell r="AF18">
            <v>59.03</v>
          </cell>
          <cell r="AG18">
            <v>134.18</v>
          </cell>
          <cell r="AH18">
            <v>134.18</v>
          </cell>
          <cell r="AI18">
            <v>135.88999999999999</v>
          </cell>
          <cell r="AJ18">
            <v>135.88999999999999</v>
          </cell>
          <cell r="AK18">
            <v>75.680000000000007</v>
          </cell>
          <cell r="AL18">
            <v>75.680000000000007</v>
          </cell>
          <cell r="AM18">
            <v>139.80000000000001</v>
          </cell>
          <cell r="AN18">
            <v>139.80000000000001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</row>
        <row r="19">
          <cell r="A19" t="str">
            <v>DOMAINE DE LA PROVIDENCE</v>
          </cell>
          <cell r="B19">
            <v>0</v>
          </cell>
          <cell r="C19" t="str">
            <v>Administratif</v>
          </cell>
          <cell r="D19" t="str">
            <v>Domaine de la Providence</v>
          </cell>
          <cell r="E19">
            <v>114.76</v>
          </cell>
          <cell r="F19">
            <v>114.76</v>
          </cell>
          <cell r="G19">
            <v>114.76</v>
          </cell>
          <cell r="H19">
            <v>114.76</v>
          </cell>
          <cell r="I19">
            <v>114.76</v>
          </cell>
          <cell r="J19">
            <v>114.76</v>
          </cell>
          <cell r="K19">
            <v>137.01</v>
          </cell>
          <cell r="L19">
            <v>137.01</v>
          </cell>
          <cell r="M19">
            <v>133.77000000000001</v>
          </cell>
          <cell r="N19">
            <v>133.77000000000001</v>
          </cell>
          <cell r="O19">
            <v>133.77000000000001</v>
          </cell>
          <cell r="P19">
            <v>133.77000000000001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191.08851999999999</v>
          </cell>
          <cell r="AD19">
            <v>195.72899999999998</v>
          </cell>
          <cell r="AE19">
            <v>161.16512</v>
          </cell>
          <cell r="AF19">
            <v>167.99428</v>
          </cell>
          <cell r="AG19">
            <v>184.40335999999999</v>
          </cell>
          <cell r="AH19">
            <v>174.32107999999999</v>
          </cell>
          <cell r="AI19">
            <v>144.86171999999999</v>
          </cell>
          <cell r="AJ19">
            <v>139.71892</v>
          </cell>
          <cell r="AK19">
            <v>143.58199999999999</v>
          </cell>
          <cell r="AL19">
            <v>161.70667999999998</v>
          </cell>
          <cell r="AM19">
            <v>220.97876000000002</v>
          </cell>
          <cell r="AN19">
            <v>227.52088000000001</v>
          </cell>
          <cell r="AO19">
            <v>7.4038888888888899</v>
          </cell>
          <cell r="AP19">
            <v>5.5344444444444454</v>
          </cell>
          <cell r="AQ19">
            <v>7.1066666666666665</v>
          </cell>
          <cell r="AR19">
            <v>7.8186111111111103</v>
          </cell>
          <cell r="AS19">
            <v>7.8274999999999997</v>
          </cell>
          <cell r="AT19">
            <v>6.3841666666666672</v>
          </cell>
          <cell r="AU19">
            <v>5.4349999999999996</v>
          </cell>
          <cell r="AV19">
            <v>2.9019444444444442</v>
          </cell>
          <cell r="AW19">
            <v>4.57</v>
          </cell>
          <cell r="AX19">
            <v>7.2505555555555556</v>
          </cell>
          <cell r="AY19">
            <v>5.8147222222222226</v>
          </cell>
          <cell r="AZ19">
            <v>9.5777777777777793</v>
          </cell>
        </row>
        <row r="20">
          <cell r="A20" t="str">
            <v>ECOLOTHEQUE</v>
          </cell>
          <cell r="B20">
            <v>0</v>
          </cell>
          <cell r="C20" t="str">
            <v>Culturel</v>
          </cell>
          <cell r="D20" t="str">
            <v>Ecolothèque</v>
          </cell>
          <cell r="E20">
            <v>101.66</v>
          </cell>
          <cell r="F20">
            <v>101.66</v>
          </cell>
          <cell r="G20">
            <v>101.66</v>
          </cell>
          <cell r="H20">
            <v>101.66</v>
          </cell>
          <cell r="I20">
            <v>101.66</v>
          </cell>
          <cell r="J20">
            <v>101.66</v>
          </cell>
          <cell r="K20">
            <v>101.66</v>
          </cell>
          <cell r="L20">
            <v>101.66</v>
          </cell>
          <cell r="M20">
            <v>101.66</v>
          </cell>
          <cell r="N20">
            <v>101.66</v>
          </cell>
          <cell r="O20">
            <v>101.66</v>
          </cell>
          <cell r="P20">
            <v>101.66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209.85</v>
          </cell>
          <cell r="AD20">
            <v>222.35</v>
          </cell>
          <cell r="AE20">
            <v>220.57</v>
          </cell>
          <cell r="AF20">
            <v>231.44</v>
          </cell>
          <cell r="AG20">
            <v>113.92</v>
          </cell>
          <cell r="AH20">
            <v>117.49</v>
          </cell>
          <cell r="AI20">
            <v>185.38</v>
          </cell>
          <cell r="AJ20">
            <v>188.9</v>
          </cell>
          <cell r="AK20">
            <v>169.57</v>
          </cell>
          <cell r="AL20">
            <v>205.42</v>
          </cell>
          <cell r="AM20">
            <v>235.80135999999999</v>
          </cell>
          <cell r="AN20">
            <v>253.79704000000004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6.793333333333333</v>
          </cell>
          <cell r="AZ20">
            <v>25.458888888888893</v>
          </cell>
        </row>
        <row r="21">
          <cell r="A21" t="str">
            <v>ESBA</v>
          </cell>
          <cell r="B21">
            <v>0</v>
          </cell>
          <cell r="C21" t="str">
            <v>Culturel</v>
          </cell>
          <cell r="D21" t="str">
            <v>Autres bâtiments culturels</v>
          </cell>
          <cell r="E21">
            <v>175.57</v>
          </cell>
          <cell r="F21">
            <v>175.57</v>
          </cell>
          <cell r="G21">
            <v>175.57</v>
          </cell>
          <cell r="H21">
            <v>175.57</v>
          </cell>
          <cell r="I21">
            <v>210.71</v>
          </cell>
          <cell r="J21">
            <v>210.71</v>
          </cell>
          <cell r="K21">
            <v>210.71</v>
          </cell>
          <cell r="L21">
            <v>210.71</v>
          </cell>
          <cell r="M21">
            <v>210.89</v>
          </cell>
          <cell r="N21">
            <v>210.89</v>
          </cell>
          <cell r="O21">
            <v>210.95</v>
          </cell>
          <cell r="P21">
            <v>210.95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194.10687999999999</v>
          </cell>
          <cell r="AD21">
            <v>311.45907999999997</v>
          </cell>
          <cell r="AE21">
            <v>306.43588</v>
          </cell>
          <cell r="AF21">
            <v>283.46071999999998</v>
          </cell>
          <cell r="AG21">
            <v>285.96035999999998</v>
          </cell>
          <cell r="AH21">
            <v>289.33308</v>
          </cell>
          <cell r="AI21">
            <v>259.58855999999997</v>
          </cell>
          <cell r="AJ21">
            <v>244.9256</v>
          </cell>
          <cell r="AK21">
            <v>310.15544</v>
          </cell>
          <cell r="AL21">
            <v>280.85343999999998</v>
          </cell>
          <cell r="AM21">
            <v>251.74128000000002</v>
          </cell>
          <cell r="AN21">
            <v>248.78716000000003</v>
          </cell>
          <cell r="AO21">
            <v>17.857777777777777</v>
          </cell>
          <cell r="AP21">
            <v>35.355555555555554</v>
          </cell>
          <cell r="AQ21">
            <v>36.414166666666667</v>
          </cell>
          <cell r="AR21">
            <v>28.365833333333331</v>
          </cell>
          <cell r="AS21">
            <v>28.184166666666663</v>
          </cell>
          <cell r="AT21">
            <v>28.338611111111106</v>
          </cell>
          <cell r="AU21">
            <v>19.432222222222222</v>
          </cell>
          <cell r="AV21">
            <v>14.765277777777778</v>
          </cell>
          <cell r="AW21">
            <v>31.723888888888887</v>
          </cell>
          <cell r="AX21">
            <v>26.588055555555556</v>
          </cell>
          <cell r="AY21">
            <v>31.248333333333335</v>
          </cell>
          <cell r="AZ21">
            <v>24.931388888888886</v>
          </cell>
        </row>
        <row r="22">
          <cell r="A22" t="str">
            <v>EVECHE</v>
          </cell>
          <cell r="B22">
            <v>0</v>
          </cell>
          <cell r="C22" t="str">
            <v>Culturel</v>
          </cell>
          <cell r="D22" t="str">
            <v>Autres bâtiments culturels</v>
          </cell>
          <cell r="E22">
            <v>19.02</v>
          </cell>
          <cell r="F22">
            <v>19.02</v>
          </cell>
          <cell r="G22">
            <v>19.02</v>
          </cell>
          <cell r="H22">
            <v>19.02</v>
          </cell>
          <cell r="I22">
            <v>19.02</v>
          </cell>
          <cell r="J22">
            <v>19.02</v>
          </cell>
          <cell r="K22">
            <v>19.02</v>
          </cell>
          <cell r="L22">
            <v>19.02</v>
          </cell>
          <cell r="M22">
            <v>19.02</v>
          </cell>
          <cell r="N22">
            <v>19.02</v>
          </cell>
          <cell r="O22">
            <v>19.02</v>
          </cell>
          <cell r="P22">
            <v>19.02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219.9</v>
          </cell>
          <cell r="AD22">
            <v>219.9</v>
          </cell>
          <cell r="AE22">
            <v>87.99</v>
          </cell>
          <cell r="AF22">
            <v>87.99</v>
          </cell>
          <cell r="AG22">
            <v>34.270000000000003</v>
          </cell>
          <cell r="AH22">
            <v>34.270000000000003</v>
          </cell>
          <cell r="AI22">
            <v>29.84</v>
          </cell>
          <cell r="AJ22">
            <v>29.84</v>
          </cell>
          <cell r="AK22">
            <v>29.84</v>
          </cell>
          <cell r="AL22">
            <v>37.200000000000003</v>
          </cell>
          <cell r="AM22">
            <v>19.39076</v>
          </cell>
          <cell r="AN22">
            <v>22.416640000000001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0.2388888888888889</v>
          </cell>
          <cell r="AZ22">
            <v>1.5886111111111112</v>
          </cell>
        </row>
        <row r="23">
          <cell r="A23" t="str">
            <v>HOTEL AGGLOMERATION</v>
          </cell>
          <cell r="B23">
            <v>0</v>
          </cell>
          <cell r="C23" t="str">
            <v>Administratif</v>
          </cell>
          <cell r="D23" t="str">
            <v>Hôtel d'Agglo</v>
          </cell>
          <cell r="E23">
            <v>2024.4041363076301</v>
          </cell>
          <cell r="F23">
            <v>1833.6301688595447</v>
          </cell>
          <cell r="G23">
            <v>2019.9881708583266</v>
          </cell>
          <cell r="H23">
            <v>2830.6976912138598</v>
          </cell>
          <cell r="I23">
            <v>2106.7892065729447</v>
          </cell>
          <cell r="J23">
            <v>2271.6628894085097</v>
          </cell>
          <cell r="K23">
            <v>2141.8152307118053</v>
          </cell>
          <cell r="L23">
            <v>1781.1737102572908</v>
          </cell>
          <cell r="M23">
            <v>2034.0297237564096</v>
          </cell>
          <cell r="N23">
            <v>1985.7738557863454</v>
          </cell>
          <cell r="O23">
            <v>2131.0953871035636</v>
          </cell>
          <cell r="P23">
            <v>2073.204786614021</v>
          </cell>
          <cell r="Q23">
            <v>922.84972222222223</v>
          </cell>
          <cell r="R23">
            <v>810.12805555555553</v>
          </cell>
          <cell r="S23">
            <v>954.9569444444445</v>
          </cell>
          <cell r="T23">
            <v>791.81944444444434</v>
          </cell>
          <cell r="U23">
            <v>785.99388888888893</v>
          </cell>
          <cell r="V23">
            <v>949.18916666666678</v>
          </cell>
          <cell r="W23">
            <v>807.61777777777786</v>
          </cell>
          <cell r="X23">
            <v>693.451111111111</v>
          </cell>
          <cell r="Y23">
            <v>811.17055555555544</v>
          </cell>
          <cell r="Z23">
            <v>792.63916666666671</v>
          </cell>
          <cell r="AA23">
            <v>781.52805555555562</v>
          </cell>
          <cell r="AB23">
            <v>717.10972222222222</v>
          </cell>
          <cell r="AC23">
            <v>3453.9448560000001</v>
          </cell>
          <cell r="AD23">
            <v>2776.1050479999999</v>
          </cell>
          <cell r="AE23">
            <v>2843.4349919999995</v>
          </cell>
          <cell r="AF23">
            <v>2653.7202079999997</v>
          </cell>
          <cell r="AG23">
            <v>2573.6514951418294</v>
          </cell>
          <cell r="AH23">
            <v>2900.8418494396765</v>
          </cell>
          <cell r="AI23">
            <v>2538.7084869787632</v>
          </cell>
          <cell r="AJ23">
            <v>2055.8420496348426</v>
          </cell>
          <cell r="AK23">
            <v>2721.9966915438586</v>
          </cell>
          <cell r="AL23">
            <v>2766.7320381761183</v>
          </cell>
          <cell r="AM23">
            <v>2532.0739201325159</v>
          </cell>
          <cell r="AN23">
            <v>2538.9069361802535</v>
          </cell>
          <cell r="AO23">
            <v>1174.9208333333333</v>
          </cell>
          <cell r="AP23">
            <v>1216.924722222222</v>
          </cell>
          <cell r="AQ23">
            <v>1357.1355555555556</v>
          </cell>
          <cell r="AR23">
            <v>1180.0091666666663</v>
          </cell>
          <cell r="AS23">
            <v>1140.8727777777779</v>
          </cell>
          <cell r="AT23">
            <v>1347.854166666667</v>
          </cell>
          <cell r="AU23">
            <v>1084.8130555555554</v>
          </cell>
          <cell r="AV23">
            <v>763.77194444444433</v>
          </cell>
          <cell r="AW23">
            <v>1251.508888888889</v>
          </cell>
          <cell r="AX23">
            <v>1224.8924999999999</v>
          </cell>
          <cell r="AY23">
            <v>1081.925</v>
          </cell>
          <cell r="AZ23">
            <v>987.96805555555557</v>
          </cell>
        </row>
        <row r="24">
          <cell r="A24" t="str">
            <v>HOTEL AGGLOMERATION CYBERBASE</v>
          </cell>
          <cell r="B24">
            <v>0</v>
          </cell>
          <cell r="C24" t="str">
            <v>Administratif</v>
          </cell>
          <cell r="D24" t="str">
            <v>Hôtel d'Agglo</v>
          </cell>
          <cell r="E24">
            <v>111.95</v>
          </cell>
          <cell r="F24">
            <v>111.95</v>
          </cell>
          <cell r="G24">
            <v>111.95</v>
          </cell>
          <cell r="H24">
            <v>111.95</v>
          </cell>
          <cell r="I24">
            <v>111.95</v>
          </cell>
          <cell r="J24">
            <v>111.95</v>
          </cell>
          <cell r="K24">
            <v>111.95</v>
          </cell>
          <cell r="L24">
            <v>111.95</v>
          </cell>
          <cell r="M24">
            <v>111.95</v>
          </cell>
          <cell r="N24">
            <v>111.95</v>
          </cell>
          <cell r="O24">
            <v>111.95</v>
          </cell>
          <cell r="P24">
            <v>111.95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96.17</v>
          </cell>
          <cell r="AD24">
            <v>96.17</v>
          </cell>
          <cell r="AE24">
            <v>57.6</v>
          </cell>
          <cell r="AF24">
            <v>57.6</v>
          </cell>
          <cell r="AG24">
            <v>57.6</v>
          </cell>
          <cell r="AH24">
            <v>57.6</v>
          </cell>
          <cell r="AI24">
            <v>62.11</v>
          </cell>
          <cell r="AJ24">
            <v>62.11</v>
          </cell>
          <cell r="AK24">
            <v>62.11</v>
          </cell>
          <cell r="AL24">
            <v>70.09</v>
          </cell>
          <cell r="AM24">
            <v>25.81</v>
          </cell>
          <cell r="AN24">
            <v>25.81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</row>
        <row r="25">
          <cell r="A25" t="str">
            <v>MAISON AGGLO BEAUX-ARTS</v>
          </cell>
          <cell r="B25">
            <v>0</v>
          </cell>
          <cell r="C25" t="str">
            <v>Administratif</v>
          </cell>
          <cell r="D25" t="str">
            <v>Maison d'agglomération</v>
          </cell>
          <cell r="E25">
            <v>54.9</v>
          </cell>
          <cell r="F25">
            <v>54.9</v>
          </cell>
          <cell r="G25">
            <v>54.9</v>
          </cell>
          <cell r="H25">
            <v>54.9</v>
          </cell>
          <cell r="I25">
            <v>54.9</v>
          </cell>
          <cell r="J25">
            <v>54.9</v>
          </cell>
          <cell r="K25">
            <v>54.9</v>
          </cell>
          <cell r="L25">
            <v>54.9</v>
          </cell>
          <cell r="M25">
            <v>54.9</v>
          </cell>
          <cell r="N25">
            <v>54.9</v>
          </cell>
          <cell r="O25">
            <v>54.9</v>
          </cell>
          <cell r="P25">
            <v>54.9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71.469520000000003</v>
          </cell>
          <cell r="AD25">
            <v>84.776080000000007</v>
          </cell>
          <cell r="AE25">
            <v>89.560079999999999</v>
          </cell>
          <cell r="AF25">
            <v>108.11004</v>
          </cell>
          <cell r="AG25">
            <v>115.19036</v>
          </cell>
          <cell r="AH25">
            <v>98.936720000000008</v>
          </cell>
          <cell r="AI25">
            <v>97.190560000000005</v>
          </cell>
          <cell r="AJ25">
            <v>93.937439999999995</v>
          </cell>
          <cell r="AK25">
            <v>117.04416000000001</v>
          </cell>
          <cell r="AL25">
            <v>124.75835999999998</v>
          </cell>
          <cell r="AM25">
            <v>103.12271999999999</v>
          </cell>
          <cell r="AN25">
            <v>176.82023999999998</v>
          </cell>
          <cell r="AO25">
            <v>11.605</v>
          </cell>
          <cell r="AP25">
            <v>11.006944444444446</v>
          </cell>
          <cell r="AQ25">
            <v>10.760555555555555</v>
          </cell>
          <cell r="AR25">
            <v>15.083611111111113</v>
          </cell>
          <cell r="AS25">
            <v>14.378888888888891</v>
          </cell>
          <cell r="AT25">
            <v>13.933611111111112</v>
          </cell>
          <cell r="AU25">
            <v>12.659722222222221</v>
          </cell>
          <cell r="AV25">
            <v>15.811388888888892</v>
          </cell>
          <cell r="AW25">
            <v>16.133333333333333</v>
          </cell>
          <cell r="AX25">
            <v>18.232777777777777</v>
          </cell>
          <cell r="AY25">
            <v>13.866944444444446</v>
          </cell>
          <cell r="AZ25">
            <v>24.879444444444445</v>
          </cell>
        </row>
        <row r="26">
          <cell r="A26" t="str">
            <v>MAISON AGGLO CASTELNAU</v>
          </cell>
          <cell r="B26">
            <v>0</v>
          </cell>
          <cell r="C26" t="str">
            <v>Administratif</v>
          </cell>
          <cell r="D26" t="str">
            <v>Maison d'agglomération</v>
          </cell>
          <cell r="E26">
            <v>60.34</v>
          </cell>
          <cell r="F26">
            <v>60.34</v>
          </cell>
          <cell r="G26">
            <v>60.34</v>
          </cell>
          <cell r="H26">
            <v>60.34</v>
          </cell>
          <cell r="I26">
            <v>41.32</v>
          </cell>
          <cell r="J26">
            <v>60.34</v>
          </cell>
          <cell r="K26">
            <v>60.34</v>
          </cell>
          <cell r="L26">
            <v>60.34</v>
          </cell>
          <cell r="M26">
            <v>60.34</v>
          </cell>
          <cell r="N26">
            <v>60.34</v>
          </cell>
          <cell r="O26">
            <v>60.34</v>
          </cell>
          <cell r="P26">
            <v>60.34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69.137439999999998</v>
          </cell>
          <cell r="AD26">
            <v>62.108280000000001</v>
          </cell>
          <cell r="AE26">
            <v>79.366559999999993</v>
          </cell>
          <cell r="AF26">
            <v>87.666799999999995</v>
          </cell>
          <cell r="AG26">
            <v>90.585039999999992</v>
          </cell>
          <cell r="AH26">
            <v>106.88651999999999</v>
          </cell>
          <cell r="AI26">
            <v>119.76743999999999</v>
          </cell>
          <cell r="AJ26">
            <v>90.214280000000002</v>
          </cell>
          <cell r="AK26">
            <v>122.98468</v>
          </cell>
          <cell r="AL26">
            <v>106.15696</v>
          </cell>
          <cell r="AM26">
            <v>302.25867999999997</v>
          </cell>
          <cell r="AN26">
            <v>135.71192000000002</v>
          </cell>
          <cell r="AO26">
            <v>15.0075</v>
          </cell>
          <cell r="AP26">
            <v>11.296944444444442</v>
          </cell>
          <cell r="AQ26">
            <v>18.4575</v>
          </cell>
          <cell r="AR26">
            <v>18.331944444444446</v>
          </cell>
          <cell r="AS26">
            <v>18.953333333333333</v>
          </cell>
          <cell r="AT26">
            <v>22.11611111111111</v>
          </cell>
          <cell r="AU26">
            <v>29.63805555555556</v>
          </cell>
          <cell r="AV26">
            <v>14.473333333333333</v>
          </cell>
          <cell r="AW26">
            <v>21.167222222222222</v>
          </cell>
          <cell r="AX26">
            <v>20.19083333333333</v>
          </cell>
          <cell r="AY26">
            <v>14.407500000000001</v>
          </cell>
          <cell r="AZ26">
            <v>23.744166666666665</v>
          </cell>
        </row>
        <row r="27">
          <cell r="A27" t="str">
            <v>MAISON AGGLO CASTRIES</v>
          </cell>
          <cell r="B27">
            <v>0</v>
          </cell>
          <cell r="C27" t="str">
            <v>Administratif</v>
          </cell>
          <cell r="D27" t="str">
            <v>Maison d'agglomération</v>
          </cell>
          <cell r="E27">
            <v>92.93</v>
          </cell>
          <cell r="F27">
            <v>92.93</v>
          </cell>
          <cell r="G27">
            <v>92.93</v>
          </cell>
          <cell r="H27">
            <v>92.93</v>
          </cell>
          <cell r="I27">
            <v>92.93</v>
          </cell>
          <cell r="J27">
            <v>92.93</v>
          </cell>
          <cell r="K27">
            <v>92.93</v>
          </cell>
          <cell r="L27">
            <v>92.93</v>
          </cell>
          <cell r="M27">
            <v>92.93</v>
          </cell>
          <cell r="N27">
            <v>92.93</v>
          </cell>
          <cell r="O27">
            <v>92.93</v>
          </cell>
          <cell r="P27">
            <v>92.93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47.49288</v>
          </cell>
          <cell r="AD27">
            <v>73.512719999999987</v>
          </cell>
          <cell r="AE27">
            <v>163.68536</v>
          </cell>
          <cell r="AF27">
            <v>177.91775999999999</v>
          </cell>
          <cell r="AG27">
            <v>200.49824000000001</v>
          </cell>
          <cell r="AH27">
            <v>150.34996000000001</v>
          </cell>
          <cell r="AI27">
            <v>110.34376</v>
          </cell>
          <cell r="AJ27">
            <v>121.75360000000001</v>
          </cell>
          <cell r="AK27">
            <v>126.57348</v>
          </cell>
          <cell r="AL27">
            <v>132.90032000000002</v>
          </cell>
          <cell r="AM27">
            <v>121.37088</v>
          </cell>
          <cell r="AN27">
            <v>127.00404</v>
          </cell>
          <cell r="AO27">
            <v>21.615833333333331</v>
          </cell>
          <cell r="AP27">
            <v>16.408611111111114</v>
          </cell>
          <cell r="AQ27">
            <v>26.461388888888891</v>
          </cell>
          <cell r="AR27">
            <v>23.428888888888888</v>
          </cell>
          <cell r="AS27">
            <v>25.06805555555556</v>
          </cell>
          <cell r="AT27">
            <v>16.788888888888888</v>
          </cell>
          <cell r="AU27">
            <v>8.7149999999999999</v>
          </cell>
          <cell r="AV27">
            <v>10.362777777777778</v>
          </cell>
          <cell r="AW27">
            <v>13.274166666666662</v>
          </cell>
          <cell r="AX27">
            <v>17.010277777777777</v>
          </cell>
          <cell r="AY27">
            <v>11.039166666666667</v>
          </cell>
          <cell r="AZ27">
            <v>13.06972222222222</v>
          </cell>
        </row>
        <row r="28">
          <cell r="A28" t="str">
            <v>MAISON AGGLO LA MOSSON</v>
          </cell>
          <cell r="B28">
            <v>0</v>
          </cell>
          <cell r="C28" t="str">
            <v>Administratif</v>
          </cell>
          <cell r="D28" t="str">
            <v>Maison d'agglomération</v>
          </cell>
          <cell r="E28">
            <v>60.34</v>
          </cell>
          <cell r="F28">
            <v>60.34</v>
          </cell>
          <cell r="G28">
            <v>60.34</v>
          </cell>
          <cell r="H28">
            <v>60.34</v>
          </cell>
          <cell r="I28">
            <v>60.34</v>
          </cell>
          <cell r="J28">
            <v>60.34</v>
          </cell>
          <cell r="K28">
            <v>60.34</v>
          </cell>
          <cell r="L28">
            <v>60.34</v>
          </cell>
          <cell r="M28">
            <v>60.34</v>
          </cell>
          <cell r="N28">
            <v>60.34</v>
          </cell>
          <cell r="O28">
            <v>60.34</v>
          </cell>
          <cell r="P28">
            <v>60.34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118.32556000000001</v>
          </cell>
          <cell r="AD28">
            <v>128.91863999999998</v>
          </cell>
          <cell r="AE28">
            <v>138.76172</v>
          </cell>
          <cell r="AF28">
            <v>135.75976</v>
          </cell>
          <cell r="AG28">
            <v>133.51128</v>
          </cell>
          <cell r="AH28">
            <v>115.057</v>
          </cell>
          <cell r="AI28">
            <v>134.95844</v>
          </cell>
          <cell r="AJ28">
            <v>131.57375999999999</v>
          </cell>
          <cell r="AK28">
            <v>164.95411999999999</v>
          </cell>
          <cell r="AL28">
            <v>212.31572000000003</v>
          </cell>
          <cell r="AM28">
            <v>139.99359999999999</v>
          </cell>
          <cell r="AN28">
            <v>205.00816</v>
          </cell>
          <cell r="AO28">
            <v>26.193333333333328</v>
          </cell>
          <cell r="AP28">
            <v>23.099722222222219</v>
          </cell>
          <cell r="AQ28">
            <v>23.46027777777778</v>
          </cell>
          <cell r="AR28">
            <v>25.008888888888883</v>
          </cell>
          <cell r="AS28">
            <v>23.471944444444446</v>
          </cell>
          <cell r="AT28">
            <v>17.29</v>
          </cell>
          <cell r="AU28">
            <v>24.147777777777783</v>
          </cell>
          <cell r="AV28">
            <v>19.883611111111112</v>
          </cell>
          <cell r="AW28">
            <v>27.095277777777774</v>
          </cell>
          <cell r="AX28">
            <v>30.131944444444443</v>
          </cell>
          <cell r="AY28">
            <v>22.06111111111111</v>
          </cell>
          <cell r="AZ28">
            <v>34.774722222222216</v>
          </cell>
        </row>
        <row r="29">
          <cell r="A29" t="str">
            <v>MAISON AGGLO LATTES</v>
          </cell>
          <cell r="B29">
            <v>0</v>
          </cell>
          <cell r="C29" t="str">
            <v>Administratif</v>
          </cell>
          <cell r="D29" t="str">
            <v>Maison d'agglomération</v>
          </cell>
          <cell r="E29">
            <v>46.76</v>
          </cell>
          <cell r="F29">
            <v>46.76</v>
          </cell>
          <cell r="G29">
            <v>46.76</v>
          </cell>
          <cell r="H29">
            <v>46.76</v>
          </cell>
          <cell r="I29">
            <v>46.76</v>
          </cell>
          <cell r="J29">
            <v>46.76</v>
          </cell>
          <cell r="K29">
            <v>46.76</v>
          </cell>
          <cell r="L29">
            <v>46.76</v>
          </cell>
          <cell r="M29">
            <v>46.76</v>
          </cell>
          <cell r="N29">
            <v>46.76</v>
          </cell>
          <cell r="O29">
            <v>46.76</v>
          </cell>
          <cell r="P29">
            <v>46.76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104.69012000000001</v>
          </cell>
          <cell r="AD29">
            <v>135.85788000000002</v>
          </cell>
          <cell r="AE29">
            <v>5.2623999999999995</v>
          </cell>
          <cell r="AF29">
            <v>28.847519999999996</v>
          </cell>
          <cell r="AG29">
            <v>92.038600000000002</v>
          </cell>
          <cell r="AH29">
            <v>88.988799999999998</v>
          </cell>
          <cell r="AI29">
            <v>77.136439999999993</v>
          </cell>
          <cell r="AJ29">
            <v>88.043959999999998</v>
          </cell>
          <cell r="AK29">
            <v>109.99055999999999</v>
          </cell>
          <cell r="AL29">
            <v>93.533600000000007</v>
          </cell>
          <cell r="AM29">
            <v>84.778880000000001</v>
          </cell>
          <cell r="AN29">
            <v>97.301000000000002</v>
          </cell>
          <cell r="AO29">
            <v>2.2880555555555553</v>
          </cell>
          <cell r="AP29">
            <v>15.157777777777778</v>
          </cell>
          <cell r="AQ29">
            <v>2.1572222222222224</v>
          </cell>
          <cell r="AR29">
            <v>13.910555555555558</v>
          </cell>
          <cell r="AS29">
            <v>19.620555555555558</v>
          </cell>
          <cell r="AT29">
            <v>17.469444444444445</v>
          </cell>
          <cell r="AU29">
            <v>13.44472222222222</v>
          </cell>
          <cell r="AV29">
            <v>14.941388888888888</v>
          </cell>
          <cell r="AW29">
            <v>18.677499999999998</v>
          </cell>
          <cell r="AX29">
            <v>14.986944444444442</v>
          </cell>
          <cell r="AY29">
            <v>13.71</v>
          </cell>
          <cell r="AZ29">
            <v>16.172777777777775</v>
          </cell>
        </row>
        <row r="30">
          <cell r="A30" t="str">
            <v>MAISON AGGLO LEMASSON</v>
          </cell>
          <cell r="B30">
            <v>0</v>
          </cell>
          <cell r="C30" t="str">
            <v>Administratif</v>
          </cell>
          <cell r="D30" t="str">
            <v>Maison d'agglomération</v>
          </cell>
          <cell r="E30">
            <v>73.91</v>
          </cell>
          <cell r="F30">
            <v>73.91</v>
          </cell>
          <cell r="G30">
            <v>73.91</v>
          </cell>
          <cell r="H30">
            <v>73.91</v>
          </cell>
          <cell r="I30">
            <v>73.91</v>
          </cell>
          <cell r="J30">
            <v>73.91</v>
          </cell>
          <cell r="K30">
            <v>73.91</v>
          </cell>
          <cell r="L30">
            <v>73.91</v>
          </cell>
          <cell r="M30">
            <v>73.91</v>
          </cell>
          <cell r="N30">
            <v>73.91</v>
          </cell>
          <cell r="O30">
            <v>73.91</v>
          </cell>
          <cell r="P30">
            <v>73.91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55.060519999999997</v>
          </cell>
          <cell r="AD30">
            <v>99.478520000000003</v>
          </cell>
          <cell r="AE30">
            <v>106.17612</v>
          </cell>
          <cell r="AF30">
            <v>109.46512</v>
          </cell>
          <cell r="AG30">
            <v>107.4678</v>
          </cell>
          <cell r="AH30">
            <v>111.76143999999999</v>
          </cell>
          <cell r="AI30">
            <v>104.5376</v>
          </cell>
          <cell r="AJ30">
            <v>109.5608</v>
          </cell>
          <cell r="AK30">
            <v>124.94136</v>
          </cell>
          <cell r="AL30">
            <v>124.25964</v>
          </cell>
          <cell r="AM30">
            <v>122.34603999999999</v>
          </cell>
          <cell r="AN30">
            <v>135.28676000000002</v>
          </cell>
          <cell r="AO30">
            <v>8.7463888888888892</v>
          </cell>
          <cell r="AP30">
            <v>9.9916666666666671</v>
          </cell>
          <cell r="AQ30">
            <v>11.376388888888888</v>
          </cell>
          <cell r="AR30">
            <v>11.814166666666665</v>
          </cell>
          <cell r="AS30">
            <v>14.627777777777776</v>
          </cell>
          <cell r="AT30">
            <v>14.548888888888891</v>
          </cell>
          <cell r="AU30">
            <v>9.1855555555555561</v>
          </cell>
          <cell r="AV30">
            <v>10.944444444444445</v>
          </cell>
          <cell r="AW30">
            <v>13.693055555555555</v>
          </cell>
          <cell r="AX30">
            <v>17.176666666666666</v>
          </cell>
          <cell r="AY30">
            <v>11.793333333333333</v>
          </cell>
          <cell r="AZ30">
            <v>15.040833333333335</v>
          </cell>
        </row>
        <row r="31">
          <cell r="A31" t="str">
            <v>MAISON AGGLO ODYSSEUM</v>
          </cell>
          <cell r="B31">
            <v>0</v>
          </cell>
          <cell r="C31" t="str">
            <v>Administratif</v>
          </cell>
          <cell r="D31" t="str">
            <v>Maison d'agglomération</v>
          </cell>
          <cell r="E31">
            <v>107.1</v>
          </cell>
          <cell r="F31">
            <v>107.1</v>
          </cell>
          <cell r="G31">
            <v>107.1</v>
          </cell>
          <cell r="H31">
            <v>107.1</v>
          </cell>
          <cell r="I31">
            <v>107.1</v>
          </cell>
          <cell r="J31">
            <v>107.1</v>
          </cell>
          <cell r="K31">
            <v>107.1</v>
          </cell>
          <cell r="L31">
            <v>107.1</v>
          </cell>
          <cell r="M31">
            <v>107.1</v>
          </cell>
          <cell r="N31">
            <v>107.1</v>
          </cell>
          <cell r="O31">
            <v>107.1</v>
          </cell>
          <cell r="P31">
            <v>107.1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103.90112000000001</v>
          </cell>
          <cell r="AD31">
            <v>122.83</v>
          </cell>
          <cell r="AE31">
            <v>122.96</v>
          </cell>
          <cell r="AF31">
            <v>113.71191999999999</v>
          </cell>
          <cell r="AG31">
            <v>128.42272</v>
          </cell>
          <cell r="AH31">
            <v>140.08372</v>
          </cell>
          <cell r="AI31">
            <v>190.87783999999999</v>
          </cell>
          <cell r="AJ31">
            <v>191.12899999999999</v>
          </cell>
          <cell r="AK31">
            <v>196.85784000000001</v>
          </cell>
          <cell r="AL31">
            <v>192.91103999999999</v>
          </cell>
          <cell r="AM31">
            <v>181.30984000000001</v>
          </cell>
          <cell r="AN31">
            <v>208.38728</v>
          </cell>
          <cell r="AO31">
            <v>6.7324999999999999</v>
          </cell>
          <cell r="AP31">
            <v>6.8391666666666655</v>
          </cell>
          <cell r="AQ31">
            <v>0</v>
          </cell>
          <cell r="AR31">
            <v>3.1413888888888888</v>
          </cell>
          <cell r="AS31">
            <v>7.8352777777777787</v>
          </cell>
          <cell r="AT31">
            <v>10.902222222222221</v>
          </cell>
          <cell r="AU31">
            <v>20.996111111111112</v>
          </cell>
          <cell r="AV31">
            <v>20.969444444444449</v>
          </cell>
          <cell r="AW31">
            <v>20.519444444444446</v>
          </cell>
          <cell r="AX31">
            <v>22.07</v>
          </cell>
          <cell r="AY31">
            <v>19.868055555555554</v>
          </cell>
          <cell r="AZ31">
            <v>23.740277777777774</v>
          </cell>
        </row>
        <row r="32">
          <cell r="A32" t="str">
            <v>MAISON AGGLO PIGNAN</v>
          </cell>
          <cell r="B32">
            <v>0</v>
          </cell>
          <cell r="C32" t="str">
            <v>Administratif</v>
          </cell>
          <cell r="D32" t="str">
            <v>Maison d'agglomération</v>
          </cell>
          <cell r="E32">
            <v>19.02</v>
          </cell>
          <cell r="F32">
            <v>19.02</v>
          </cell>
          <cell r="G32">
            <v>19.02</v>
          </cell>
          <cell r="H32">
            <v>53.82</v>
          </cell>
          <cell r="I32">
            <v>65.78</v>
          </cell>
          <cell r="J32">
            <v>65.78</v>
          </cell>
          <cell r="K32">
            <v>65.78</v>
          </cell>
          <cell r="L32">
            <v>65.78</v>
          </cell>
          <cell r="M32">
            <v>65.78</v>
          </cell>
          <cell r="N32">
            <v>65.78</v>
          </cell>
          <cell r="O32">
            <v>65.78</v>
          </cell>
          <cell r="P32">
            <v>65.78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36.9</v>
          </cell>
          <cell r="AD32">
            <v>15.419919999999996</v>
          </cell>
          <cell r="AE32">
            <v>71.823399999999992</v>
          </cell>
          <cell r="AF32">
            <v>60.150439999999989</v>
          </cell>
          <cell r="AG32">
            <v>116.20304</v>
          </cell>
          <cell r="AH32">
            <v>113.85888</v>
          </cell>
          <cell r="AI32">
            <v>135.88383999999999</v>
          </cell>
          <cell r="AJ32">
            <v>117.63288</v>
          </cell>
          <cell r="AK32">
            <v>120.41955999999999</v>
          </cell>
          <cell r="AL32">
            <v>130.96827999999999</v>
          </cell>
          <cell r="AM32">
            <v>127.56200000000001</v>
          </cell>
          <cell r="AN32">
            <v>141.3758</v>
          </cell>
          <cell r="AO32">
            <v>0</v>
          </cell>
          <cell r="AP32">
            <v>10.533333333333333</v>
          </cell>
          <cell r="AQ32">
            <v>24.613611111111112</v>
          </cell>
          <cell r="AR32">
            <v>21.660555555555554</v>
          </cell>
          <cell r="AS32">
            <v>20.616666666666671</v>
          </cell>
          <cell r="AT32">
            <v>21.711388888888887</v>
          </cell>
          <cell r="AU32">
            <v>21.364444444444445</v>
          </cell>
          <cell r="AV32">
            <v>16.408055555555553</v>
          </cell>
          <cell r="AW32">
            <v>22.338888888888889</v>
          </cell>
          <cell r="AX32">
            <v>23.979722222222225</v>
          </cell>
          <cell r="AY32">
            <v>19.123333333333331</v>
          </cell>
          <cell r="AZ32">
            <v>24.722222222222221</v>
          </cell>
        </row>
        <row r="33">
          <cell r="A33" t="str">
            <v>MAISON AGGLO PRADES</v>
          </cell>
          <cell r="B33">
            <v>0</v>
          </cell>
          <cell r="C33" t="str">
            <v>Administratif</v>
          </cell>
          <cell r="D33" t="str">
            <v>Maison d'agglomération</v>
          </cell>
          <cell r="E33">
            <v>54.9</v>
          </cell>
          <cell r="F33">
            <v>54.9</v>
          </cell>
          <cell r="G33">
            <v>54.9</v>
          </cell>
          <cell r="H33">
            <v>54.9</v>
          </cell>
          <cell r="I33">
            <v>54.9</v>
          </cell>
          <cell r="J33">
            <v>54.9</v>
          </cell>
          <cell r="K33">
            <v>54.9</v>
          </cell>
          <cell r="L33">
            <v>54.9</v>
          </cell>
          <cell r="M33">
            <v>54.9</v>
          </cell>
          <cell r="N33">
            <v>54.9</v>
          </cell>
          <cell r="O33">
            <v>54.9</v>
          </cell>
          <cell r="P33">
            <v>54.9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135.99384000000001</v>
          </cell>
          <cell r="AD33">
            <v>186.59155999999999</v>
          </cell>
          <cell r="AE33">
            <v>187.81147999999999</v>
          </cell>
          <cell r="AF33">
            <v>144.93487999999999</v>
          </cell>
          <cell r="AG33">
            <v>146.58535999999998</v>
          </cell>
          <cell r="AH33">
            <v>147.74547999999999</v>
          </cell>
          <cell r="AI33">
            <v>193.19347999999999</v>
          </cell>
          <cell r="AJ33">
            <v>163.26956000000001</v>
          </cell>
          <cell r="AK33">
            <v>184.51051999999999</v>
          </cell>
          <cell r="AL33">
            <v>202.77343999999999</v>
          </cell>
          <cell r="AM33">
            <v>213.74075999999999</v>
          </cell>
          <cell r="AN33">
            <v>221.94532000000001</v>
          </cell>
          <cell r="AO33">
            <v>39.94083333333333</v>
          </cell>
          <cell r="AP33">
            <v>30.910555555555558</v>
          </cell>
          <cell r="AQ33">
            <v>45.223611111111111</v>
          </cell>
          <cell r="AR33">
            <v>24.738611111111108</v>
          </cell>
          <cell r="AS33">
            <v>26.19361111111111</v>
          </cell>
          <cell r="AT33">
            <v>26.81861111111111</v>
          </cell>
          <cell r="AU33">
            <v>33.443333333333335</v>
          </cell>
          <cell r="AV33">
            <v>27.47</v>
          </cell>
          <cell r="AW33">
            <v>34.283888888888882</v>
          </cell>
          <cell r="AX33">
            <v>41.851388888888891</v>
          </cell>
          <cell r="AY33">
            <v>41.68805555555555</v>
          </cell>
          <cell r="AZ33">
            <v>47.43416666666667</v>
          </cell>
        </row>
        <row r="34">
          <cell r="A34" t="str">
            <v>MAISON AGGLO VILLENEUVE</v>
          </cell>
          <cell r="B34">
            <v>0</v>
          </cell>
          <cell r="C34" t="str">
            <v>Administratif</v>
          </cell>
          <cell r="D34" t="str">
            <v>Maison d'agglomération</v>
          </cell>
          <cell r="E34">
            <v>35.880000000000003</v>
          </cell>
          <cell r="F34">
            <v>35.880000000000003</v>
          </cell>
          <cell r="G34">
            <v>35.880000000000003</v>
          </cell>
          <cell r="H34">
            <v>35.880000000000003</v>
          </cell>
          <cell r="I34">
            <v>35.880000000000003</v>
          </cell>
          <cell r="J34">
            <v>35.880000000000003</v>
          </cell>
          <cell r="K34">
            <v>35.880000000000003</v>
          </cell>
          <cell r="L34">
            <v>35.880000000000003</v>
          </cell>
          <cell r="M34">
            <v>35.880000000000003</v>
          </cell>
          <cell r="N34">
            <v>35.880000000000003</v>
          </cell>
          <cell r="O34">
            <v>35.880000000000003</v>
          </cell>
          <cell r="P34">
            <v>35.880000000000003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87.798600000000008</v>
          </cell>
          <cell r="AD34">
            <v>98.227479999999986</v>
          </cell>
          <cell r="AE34">
            <v>111.31172000000001</v>
          </cell>
          <cell r="AF34">
            <v>92.032199999999989</v>
          </cell>
          <cell r="AG34">
            <v>86.781759999999991</v>
          </cell>
          <cell r="AH34">
            <v>101.73176000000001</v>
          </cell>
          <cell r="AI34">
            <v>101.1816</v>
          </cell>
          <cell r="AJ34">
            <v>97.438119999999998</v>
          </cell>
          <cell r="AK34">
            <v>119.65979999999999</v>
          </cell>
          <cell r="AL34">
            <v>126.14211999999998</v>
          </cell>
          <cell r="AM34">
            <v>104.90116</v>
          </cell>
          <cell r="AN34">
            <v>123.0086</v>
          </cell>
          <cell r="AO34">
            <v>12.154444444444444</v>
          </cell>
          <cell r="AP34">
            <v>12.271111111111111</v>
          </cell>
          <cell r="AQ34">
            <v>16.303333333333335</v>
          </cell>
          <cell r="AR34">
            <v>13.444444444444443</v>
          </cell>
          <cell r="AS34">
            <v>9.6383333333333336</v>
          </cell>
          <cell r="AT34">
            <v>15.9175</v>
          </cell>
          <cell r="AU34">
            <v>15.889444444444443</v>
          </cell>
          <cell r="AV34">
            <v>12.718888888888891</v>
          </cell>
          <cell r="AW34">
            <v>16.672777777777778</v>
          </cell>
          <cell r="AX34">
            <v>19.366666666666667</v>
          </cell>
          <cell r="AY34">
            <v>14.238055555555555</v>
          </cell>
          <cell r="AZ34">
            <v>16.727499999999999</v>
          </cell>
        </row>
        <row r="35">
          <cell r="A35" t="str">
            <v>MEDIATHEQUE CAMUS</v>
          </cell>
          <cell r="B35">
            <v>0</v>
          </cell>
          <cell r="C35" t="str">
            <v>Culturel</v>
          </cell>
          <cell r="D35" t="str">
            <v>Médiathèque</v>
          </cell>
          <cell r="E35">
            <v>85.81</v>
          </cell>
          <cell r="F35">
            <v>77.2</v>
          </cell>
          <cell r="G35">
            <v>77.2</v>
          </cell>
          <cell r="H35">
            <v>77.2</v>
          </cell>
          <cell r="I35">
            <v>77.2</v>
          </cell>
          <cell r="J35">
            <v>77.2</v>
          </cell>
          <cell r="K35">
            <v>77.2</v>
          </cell>
          <cell r="L35">
            <v>77.2</v>
          </cell>
          <cell r="M35">
            <v>77.2</v>
          </cell>
          <cell r="N35">
            <v>77.2</v>
          </cell>
          <cell r="O35">
            <v>77.2</v>
          </cell>
          <cell r="P35">
            <v>77.2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75.952479999999994</v>
          </cell>
          <cell r="AN35">
            <v>114.79907999999999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6.5216666666666665</v>
          </cell>
          <cell r="AZ35">
            <v>9.4538888888888888</v>
          </cell>
        </row>
        <row r="36">
          <cell r="A36" t="str">
            <v>MEDIATHEQUE CESAIRE</v>
          </cell>
          <cell r="B36">
            <v>0</v>
          </cell>
          <cell r="C36" t="str">
            <v>Culturel</v>
          </cell>
          <cell r="D36" t="str">
            <v>Médiathèque</v>
          </cell>
          <cell r="E36">
            <v>41.32</v>
          </cell>
          <cell r="F36">
            <v>41.32</v>
          </cell>
          <cell r="G36">
            <v>41.32</v>
          </cell>
          <cell r="H36">
            <v>41.32</v>
          </cell>
          <cell r="I36">
            <v>41.32</v>
          </cell>
          <cell r="J36">
            <v>41.32</v>
          </cell>
          <cell r="K36">
            <v>41.32</v>
          </cell>
          <cell r="L36">
            <v>41.32</v>
          </cell>
          <cell r="M36">
            <v>41.32</v>
          </cell>
          <cell r="N36">
            <v>41.32</v>
          </cell>
          <cell r="O36">
            <v>41.32</v>
          </cell>
          <cell r="P36">
            <v>41.32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125.98</v>
          </cell>
          <cell r="AH36">
            <v>125.98</v>
          </cell>
          <cell r="AI36">
            <v>152.30000000000001</v>
          </cell>
          <cell r="AJ36">
            <v>152.30000000000001</v>
          </cell>
          <cell r="AK36">
            <v>152.30000000000001</v>
          </cell>
          <cell r="AL36">
            <v>174.12647999999999</v>
          </cell>
          <cell r="AM36">
            <v>66.457760000000007</v>
          </cell>
          <cell r="AN36">
            <v>67.462599999999995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2.4480555555555554</v>
          </cell>
          <cell r="AY36">
            <v>10.765555555555554</v>
          </cell>
          <cell r="AZ36">
            <v>11.086666666666666</v>
          </cell>
        </row>
        <row r="37">
          <cell r="A37" t="str">
            <v>MEDIATHEQUE DE LAVERUNE</v>
          </cell>
          <cell r="B37">
            <v>0</v>
          </cell>
          <cell r="C37" t="str">
            <v>Culturel</v>
          </cell>
          <cell r="D37" t="str">
            <v>Médiathèque</v>
          </cell>
          <cell r="E37">
            <v>0</v>
          </cell>
          <cell r="F37">
            <v>0</v>
          </cell>
          <cell r="G37">
            <v>31.03</v>
          </cell>
          <cell r="H37">
            <v>31.03</v>
          </cell>
          <cell r="I37">
            <v>113.08</v>
          </cell>
          <cell r="J37">
            <v>113.08</v>
          </cell>
          <cell r="K37">
            <v>63.86</v>
          </cell>
          <cell r="L37">
            <v>63.86</v>
          </cell>
          <cell r="M37">
            <v>42.92</v>
          </cell>
          <cell r="N37">
            <v>42.92</v>
          </cell>
          <cell r="O37">
            <v>42.92</v>
          </cell>
          <cell r="P37">
            <v>42.92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</row>
        <row r="38">
          <cell r="A38" t="str">
            <v>MEDIATHEQUE FELLINI</v>
          </cell>
          <cell r="B38">
            <v>0</v>
          </cell>
          <cell r="C38" t="str">
            <v>Culturel</v>
          </cell>
          <cell r="D38" t="str">
            <v>Médiathèque</v>
          </cell>
          <cell r="E38">
            <v>19.02</v>
          </cell>
          <cell r="F38">
            <v>19.02</v>
          </cell>
          <cell r="G38">
            <v>19.02</v>
          </cell>
          <cell r="H38">
            <v>19.02</v>
          </cell>
          <cell r="I38">
            <v>19.02</v>
          </cell>
          <cell r="J38">
            <v>19.02</v>
          </cell>
          <cell r="K38">
            <v>19.02</v>
          </cell>
          <cell r="L38">
            <v>19.02</v>
          </cell>
          <cell r="M38">
            <v>19.02</v>
          </cell>
          <cell r="N38">
            <v>19.02</v>
          </cell>
          <cell r="O38">
            <v>19.02</v>
          </cell>
          <cell r="P38">
            <v>19.02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38.231360000000002</v>
          </cell>
          <cell r="AD38">
            <v>19.199400000000001</v>
          </cell>
          <cell r="AE38">
            <v>19.247239999999998</v>
          </cell>
          <cell r="AF38">
            <v>19.223320000000001</v>
          </cell>
          <cell r="AG38">
            <v>19.187439999999999</v>
          </cell>
          <cell r="AH38">
            <v>19.28312</v>
          </cell>
          <cell r="AI38">
            <v>19.199400000000001</v>
          </cell>
          <cell r="AJ38">
            <v>19.15156</v>
          </cell>
          <cell r="AK38">
            <v>19.223320000000001</v>
          </cell>
          <cell r="AL38">
            <v>19.402719999999999</v>
          </cell>
          <cell r="AM38">
            <v>19.342919999999999</v>
          </cell>
          <cell r="AN38">
            <v>19.426639999999999</v>
          </cell>
          <cell r="AO38">
            <v>0.17888888888888888</v>
          </cell>
          <cell r="AP38">
            <v>0.16805555555555557</v>
          </cell>
          <cell r="AQ38">
            <v>0.2097222222222222</v>
          </cell>
          <cell r="AR38">
            <v>0.19166666666666671</v>
          </cell>
          <cell r="AS38">
            <v>0.15694444444444444</v>
          </cell>
          <cell r="AT38">
            <v>0.23749999999999999</v>
          </cell>
          <cell r="AU38">
            <v>0.17499999999999999</v>
          </cell>
          <cell r="AV38">
            <v>0.11888888888888891</v>
          </cell>
          <cell r="AW38">
            <v>0.18666666666666665</v>
          </cell>
          <cell r="AX38">
            <v>0.36444444444444446</v>
          </cell>
          <cell r="AY38">
            <v>0.30333333333333334</v>
          </cell>
          <cell r="AZ38">
            <v>0.38277777777777777</v>
          </cell>
        </row>
        <row r="39">
          <cell r="A39" t="str">
            <v>MEDIATHEQUE GARCIA LORCA</v>
          </cell>
          <cell r="B39">
            <v>0</v>
          </cell>
          <cell r="C39" t="str">
            <v>Culturel</v>
          </cell>
          <cell r="D39" t="str">
            <v>Médiathèque</v>
          </cell>
          <cell r="E39">
            <v>82.64</v>
          </cell>
          <cell r="F39">
            <v>82.64</v>
          </cell>
          <cell r="G39">
            <v>82.64</v>
          </cell>
          <cell r="H39">
            <v>82.64</v>
          </cell>
          <cell r="I39">
            <v>82.64</v>
          </cell>
          <cell r="J39">
            <v>82.64</v>
          </cell>
          <cell r="K39">
            <v>82.64</v>
          </cell>
          <cell r="L39">
            <v>82.64</v>
          </cell>
          <cell r="M39">
            <v>82.64</v>
          </cell>
          <cell r="N39">
            <v>82.64</v>
          </cell>
          <cell r="O39">
            <v>82.64</v>
          </cell>
          <cell r="P39">
            <v>82.64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47.801599999999993</v>
          </cell>
          <cell r="AD39">
            <v>188.79139999999998</v>
          </cell>
          <cell r="AE39">
            <v>96.942200000000014</v>
          </cell>
          <cell r="AF39">
            <v>112.86096000000001</v>
          </cell>
          <cell r="AG39">
            <v>100.59</v>
          </cell>
          <cell r="AH39">
            <v>103.32884</v>
          </cell>
          <cell r="AI39">
            <v>96.870440000000002</v>
          </cell>
          <cell r="AJ39">
            <v>104.35740000000001</v>
          </cell>
          <cell r="AK39">
            <v>119.42700000000001</v>
          </cell>
          <cell r="AL39">
            <v>100.70960000000001</v>
          </cell>
          <cell r="AM39">
            <v>103.08964</v>
          </cell>
          <cell r="AN39">
            <v>98.281720000000007</v>
          </cell>
          <cell r="AO39">
            <v>12.741944444444446</v>
          </cell>
          <cell r="AP39">
            <v>11.901111111111112</v>
          </cell>
          <cell r="AQ39">
            <v>9.8563888888888886</v>
          </cell>
          <cell r="AR39">
            <v>12.624722222222221</v>
          </cell>
          <cell r="AS39">
            <v>9.1394444444444431</v>
          </cell>
          <cell r="AT39">
            <v>9.3683333333333305</v>
          </cell>
          <cell r="AU39">
            <v>7.0175000000000001</v>
          </cell>
          <cell r="AV39">
            <v>8.325277777777778</v>
          </cell>
          <cell r="AW39">
            <v>16.693055555555553</v>
          </cell>
          <cell r="AX39">
            <v>12.846944444444446</v>
          </cell>
          <cell r="AY39">
            <v>12.42722222222222</v>
          </cell>
          <cell r="AZ39">
            <v>9.483611111111113</v>
          </cell>
        </row>
        <row r="40">
          <cell r="A40" t="str">
            <v>MEDIATHEQUE GIROUD</v>
          </cell>
          <cell r="B40">
            <v>0</v>
          </cell>
          <cell r="C40" t="str">
            <v>Culturel</v>
          </cell>
          <cell r="D40" t="str">
            <v>Médiathèque</v>
          </cell>
          <cell r="E40">
            <v>152.78</v>
          </cell>
          <cell r="F40">
            <v>152.78</v>
          </cell>
          <cell r="G40">
            <v>152.78</v>
          </cell>
          <cell r="H40">
            <v>152.78</v>
          </cell>
          <cell r="I40">
            <v>152.78</v>
          </cell>
          <cell r="J40">
            <v>152.78</v>
          </cell>
          <cell r="K40">
            <v>152.78</v>
          </cell>
          <cell r="L40">
            <v>152.78</v>
          </cell>
          <cell r="M40">
            <v>152.78</v>
          </cell>
          <cell r="N40">
            <v>152.78</v>
          </cell>
          <cell r="O40">
            <v>152.78</v>
          </cell>
          <cell r="P40">
            <v>152.78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44.473520000000022</v>
          </cell>
          <cell r="AD40">
            <v>101.82783999999999</v>
          </cell>
          <cell r="AE40">
            <v>252.51443999999998</v>
          </cell>
          <cell r="AF40">
            <v>249.93108000000001</v>
          </cell>
          <cell r="AG40">
            <v>248.85467999999997</v>
          </cell>
          <cell r="AH40">
            <v>251.36627999999999</v>
          </cell>
          <cell r="AI40">
            <v>253.39947999999998</v>
          </cell>
          <cell r="AJ40">
            <v>243.84343999999999</v>
          </cell>
          <cell r="AK40">
            <v>259.98944</v>
          </cell>
          <cell r="AL40">
            <v>211.6232</v>
          </cell>
          <cell r="AM40">
            <v>190.5138</v>
          </cell>
          <cell r="AN40">
            <v>199.68711999999999</v>
          </cell>
          <cell r="AO40">
            <v>9.9611111111111121</v>
          </cell>
          <cell r="AP40">
            <v>16.054444444444442</v>
          </cell>
          <cell r="AQ40">
            <v>15.683055555555557</v>
          </cell>
          <cell r="AR40">
            <v>13.893333333333334</v>
          </cell>
          <cell r="AS40">
            <v>11.950555555555553</v>
          </cell>
          <cell r="AT40">
            <v>13.817222222222222</v>
          </cell>
          <cell r="AU40">
            <v>12.789166666666667</v>
          </cell>
          <cell r="AV40">
            <v>7.320555555555555</v>
          </cell>
          <cell r="AW40">
            <v>16.658888888888889</v>
          </cell>
          <cell r="AX40">
            <v>12.880277777777778</v>
          </cell>
          <cell r="AY40">
            <v>14.2</v>
          </cell>
          <cell r="AZ40">
            <v>16.128333333333334</v>
          </cell>
        </row>
        <row r="41">
          <cell r="A41" t="str">
            <v>MEDIATHEQUE HUGO</v>
          </cell>
          <cell r="B41">
            <v>0</v>
          </cell>
          <cell r="C41" t="str">
            <v>Culturel</v>
          </cell>
          <cell r="D41" t="str">
            <v>Médiathèque</v>
          </cell>
          <cell r="E41">
            <v>92.93</v>
          </cell>
          <cell r="F41">
            <v>92.93</v>
          </cell>
          <cell r="G41">
            <v>92.93</v>
          </cell>
          <cell r="H41">
            <v>92.93</v>
          </cell>
          <cell r="I41">
            <v>92.93</v>
          </cell>
          <cell r="J41">
            <v>92.93</v>
          </cell>
          <cell r="K41">
            <v>92.93</v>
          </cell>
          <cell r="L41">
            <v>92.93</v>
          </cell>
          <cell r="M41">
            <v>92.93</v>
          </cell>
          <cell r="N41">
            <v>92.93</v>
          </cell>
          <cell r="O41">
            <v>92.93</v>
          </cell>
          <cell r="P41">
            <v>92.93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149.89931999999999</v>
          </cell>
          <cell r="AD41">
            <v>121.51439999999999</v>
          </cell>
          <cell r="AE41">
            <v>129.55152000000001</v>
          </cell>
          <cell r="AF41">
            <v>126.92032</v>
          </cell>
          <cell r="AG41">
            <v>133.07972000000001</v>
          </cell>
          <cell r="AH41">
            <v>121.036</v>
          </cell>
          <cell r="AI41">
            <v>129.9462</v>
          </cell>
          <cell r="AJ41">
            <v>102.58172</v>
          </cell>
          <cell r="AK41">
            <v>128.43924000000001</v>
          </cell>
          <cell r="AL41">
            <v>129.32428000000002</v>
          </cell>
          <cell r="AM41">
            <v>122.96156000000001</v>
          </cell>
          <cell r="AN41">
            <v>132.2784</v>
          </cell>
          <cell r="AO41">
            <v>20.875555555555554</v>
          </cell>
          <cell r="AP41">
            <v>18.990833333333335</v>
          </cell>
          <cell r="AQ41">
            <v>26.959722222222222</v>
          </cell>
          <cell r="AR41">
            <v>24.358055555555552</v>
          </cell>
          <cell r="AS41">
            <v>23.177499999999998</v>
          </cell>
          <cell r="AT41">
            <v>19.720277777777781</v>
          </cell>
          <cell r="AU41">
            <v>22.907777777777781</v>
          </cell>
          <cell r="AV41">
            <v>6.8841666666666663</v>
          </cell>
          <cell r="AW41">
            <v>27.591666666666661</v>
          </cell>
          <cell r="AX41">
            <v>24.219166666666666</v>
          </cell>
          <cell r="AY41">
            <v>19.959722222222219</v>
          </cell>
          <cell r="AZ41">
            <v>24.098611111111115</v>
          </cell>
        </row>
        <row r="42">
          <cell r="A42" t="str">
            <v>MEDIATHEQUE LA GARE</v>
          </cell>
          <cell r="B42">
            <v>0</v>
          </cell>
          <cell r="C42" t="str">
            <v>Culturel</v>
          </cell>
          <cell r="D42" t="str">
            <v>Médiathèque</v>
          </cell>
          <cell r="E42">
            <v>92.93</v>
          </cell>
          <cell r="F42">
            <v>92.93</v>
          </cell>
          <cell r="G42">
            <v>92.93</v>
          </cell>
          <cell r="H42">
            <v>92.93</v>
          </cell>
          <cell r="I42">
            <v>92.93</v>
          </cell>
          <cell r="J42">
            <v>92.93</v>
          </cell>
          <cell r="K42">
            <v>92.93</v>
          </cell>
          <cell r="L42">
            <v>92.93</v>
          </cell>
          <cell r="M42">
            <v>92.93</v>
          </cell>
          <cell r="N42">
            <v>92.93</v>
          </cell>
          <cell r="O42">
            <v>92.93</v>
          </cell>
          <cell r="P42">
            <v>92.93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115.58668</v>
          </cell>
          <cell r="AD42">
            <v>112.91476</v>
          </cell>
          <cell r="AE42">
            <v>140.66236000000001</v>
          </cell>
          <cell r="AF42">
            <v>132.76875999999999</v>
          </cell>
          <cell r="AG42">
            <v>140.32748000000001</v>
          </cell>
          <cell r="AH42">
            <v>135.38800000000001</v>
          </cell>
          <cell r="AI42">
            <v>143.48491999999999</v>
          </cell>
          <cell r="AJ42">
            <v>118.73968000000001</v>
          </cell>
          <cell r="AK42">
            <v>139.96868000000001</v>
          </cell>
          <cell r="AL42">
            <v>138.00724</v>
          </cell>
          <cell r="AM42">
            <v>117.32840000000002</v>
          </cell>
          <cell r="AN42">
            <v>121.74164</v>
          </cell>
          <cell r="AO42">
            <v>13.999166666666667</v>
          </cell>
          <cell r="AP42">
            <v>13.194444444444443</v>
          </cell>
          <cell r="AQ42">
            <v>16.388888888888889</v>
          </cell>
          <cell r="AR42">
            <v>12.971388888888889</v>
          </cell>
          <cell r="AS42">
            <v>10.798333333333336</v>
          </cell>
          <cell r="AT42">
            <v>12.380833333333332</v>
          </cell>
          <cell r="AU42">
            <v>12.754444444444445</v>
          </cell>
          <cell r="AV42">
            <v>3.0330555555555554</v>
          </cell>
          <cell r="AW42">
            <v>13.828888888888887</v>
          </cell>
          <cell r="AX42">
            <v>18.622777777777777</v>
          </cell>
          <cell r="AY42">
            <v>12.310833333333335</v>
          </cell>
          <cell r="AZ42">
            <v>13.62361111111111</v>
          </cell>
        </row>
        <row r="43">
          <cell r="A43" t="str">
            <v>MEDIATHEQUE ROUSSEAU</v>
          </cell>
          <cell r="B43">
            <v>0</v>
          </cell>
          <cell r="C43" t="str">
            <v>Culturel</v>
          </cell>
          <cell r="D43" t="str">
            <v>Médiathèque</v>
          </cell>
          <cell r="E43">
            <v>90.78</v>
          </cell>
          <cell r="F43">
            <v>90.78</v>
          </cell>
          <cell r="G43">
            <v>90.78</v>
          </cell>
          <cell r="H43">
            <v>90.78</v>
          </cell>
          <cell r="I43">
            <v>90.78</v>
          </cell>
          <cell r="J43">
            <v>90.78</v>
          </cell>
          <cell r="K43">
            <v>90.78</v>
          </cell>
          <cell r="L43">
            <v>90.78</v>
          </cell>
          <cell r="M43">
            <v>90.78</v>
          </cell>
          <cell r="N43">
            <v>90.78</v>
          </cell>
          <cell r="O43">
            <v>90.78</v>
          </cell>
          <cell r="P43">
            <v>90.78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117.77372</v>
          </cell>
          <cell r="AD43">
            <v>127.11448</v>
          </cell>
          <cell r="AE43">
            <v>124.91383999999999</v>
          </cell>
          <cell r="AF43">
            <v>117.23552000000001</v>
          </cell>
          <cell r="AG43">
            <v>125.64339999999999</v>
          </cell>
          <cell r="AH43">
            <v>136.84992</v>
          </cell>
          <cell r="AI43">
            <v>143.05716000000001</v>
          </cell>
          <cell r="AJ43">
            <v>106.06488</v>
          </cell>
          <cell r="AK43">
            <v>143.54751999999999</v>
          </cell>
          <cell r="AL43">
            <v>134.0154</v>
          </cell>
          <cell r="AM43">
            <v>134.46987999999999</v>
          </cell>
          <cell r="AN43">
            <v>125.84672</v>
          </cell>
          <cell r="AO43">
            <v>19.977222222222224</v>
          </cell>
          <cell r="AP43">
            <v>24.891944444444444</v>
          </cell>
          <cell r="AQ43">
            <v>21.523888888888891</v>
          </cell>
          <cell r="AR43">
            <v>17.3675</v>
          </cell>
          <cell r="AS43">
            <v>25.733611111111117</v>
          </cell>
          <cell r="AT43">
            <v>29.409166666666668</v>
          </cell>
          <cell r="AU43">
            <v>32.224722222222219</v>
          </cell>
          <cell r="AV43">
            <v>8.8119444444444426</v>
          </cell>
          <cell r="AW43">
            <v>35.891944444444441</v>
          </cell>
          <cell r="AX43">
            <v>27.414722222222224</v>
          </cell>
          <cell r="AY43">
            <v>27.836111111111109</v>
          </cell>
          <cell r="AZ43">
            <v>25.217500000000001</v>
          </cell>
        </row>
        <row r="44">
          <cell r="A44" t="str">
            <v>MEDIATHEQUE SHAKESPEARE</v>
          </cell>
          <cell r="B44">
            <v>0</v>
          </cell>
          <cell r="C44" t="str">
            <v>Culturel</v>
          </cell>
          <cell r="D44" t="str">
            <v>Médiathèque</v>
          </cell>
          <cell r="E44">
            <v>71.760000000000005</v>
          </cell>
          <cell r="F44">
            <v>71.760000000000005</v>
          </cell>
          <cell r="G44">
            <v>71.760000000000005</v>
          </cell>
          <cell r="H44">
            <v>71.760000000000005</v>
          </cell>
          <cell r="I44">
            <v>71.760000000000005</v>
          </cell>
          <cell r="J44">
            <v>71.760000000000005</v>
          </cell>
          <cell r="K44">
            <v>71.760000000000005</v>
          </cell>
          <cell r="L44">
            <v>71.760000000000005</v>
          </cell>
          <cell r="M44">
            <v>71.760000000000005</v>
          </cell>
          <cell r="N44">
            <v>71.760000000000005</v>
          </cell>
          <cell r="O44">
            <v>71.760000000000005</v>
          </cell>
          <cell r="P44">
            <v>71.760000000000005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93.323880000000003</v>
          </cell>
          <cell r="AD44">
            <v>96.660719999999998</v>
          </cell>
          <cell r="AE44">
            <v>104.30316000000001</v>
          </cell>
          <cell r="AF44">
            <v>99.172319999999999</v>
          </cell>
          <cell r="AG44">
            <v>104.01612</v>
          </cell>
          <cell r="AH44">
            <v>99.232120000000009</v>
          </cell>
          <cell r="AI44">
            <v>97.139120000000005</v>
          </cell>
          <cell r="AJ44">
            <v>81.89012000000001</v>
          </cell>
          <cell r="AK44">
            <v>99.076639999999998</v>
          </cell>
          <cell r="AL44">
            <v>104.65</v>
          </cell>
          <cell r="AM44">
            <v>91.541840000000008</v>
          </cell>
          <cell r="AN44">
            <v>89.676079999999999</v>
          </cell>
          <cell r="AO44">
            <v>8.1238888888888905</v>
          </cell>
          <cell r="AP44">
            <v>14.158333333333335</v>
          </cell>
          <cell r="AQ44">
            <v>17.161666666666665</v>
          </cell>
          <cell r="AR44">
            <v>15.503611111111109</v>
          </cell>
          <cell r="AS44">
            <v>15.334166666666668</v>
          </cell>
          <cell r="AT44">
            <v>14.241111111111111</v>
          </cell>
          <cell r="AU44">
            <v>14.599444444444444</v>
          </cell>
          <cell r="AV44">
            <v>5.7455555555555566</v>
          </cell>
          <cell r="AW44">
            <v>16.255277777777778</v>
          </cell>
          <cell r="AX44">
            <v>18.032222222222224</v>
          </cell>
          <cell r="AY44">
            <v>11.467222222222222</v>
          </cell>
          <cell r="AZ44">
            <v>9.6902777777777764</v>
          </cell>
        </row>
        <row r="45">
          <cell r="A45" t="str">
            <v>MEDIATHEQUE ZOLA</v>
          </cell>
          <cell r="B45">
            <v>0</v>
          </cell>
          <cell r="C45" t="str">
            <v>Culturel</v>
          </cell>
          <cell r="D45" t="str">
            <v>Médiathèque</v>
          </cell>
          <cell r="E45">
            <v>682.89333548066747</v>
          </cell>
          <cell r="F45">
            <v>600.41859703071941</v>
          </cell>
          <cell r="G45">
            <v>655.59584009724927</v>
          </cell>
          <cell r="H45">
            <v>630.97249790626972</v>
          </cell>
          <cell r="I45">
            <v>626.38555862950579</v>
          </cell>
          <cell r="J45">
            <v>661.35238587976971</v>
          </cell>
          <cell r="K45">
            <v>656.41222156086189</v>
          </cell>
          <cell r="L45">
            <v>581.47614364941398</v>
          </cell>
          <cell r="M45">
            <v>635.82492909023392</v>
          </cell>
          <cell r="N45">
            <v>683.02822889771608</v>
          </cell>
          <cell r="O45">
            <v>640.5769235417356</v>
          </cell>
          <cell r="P45">
            <v>678.2213936965594</v>
          </cell>
          <cell r="Q45">
            <v>184.28416666666669</v>
          </cell>
          <cell r="R45">
            <v>149.60027777777776</v>
          </cell>
          <cell r="S45">
            <v>183.25166666666667</v>
          </cell>
          <cell r="T45">
            <v>164.27944444444444</v>
          </cell>
          <cell r="U45">
            <v>151.19444444444443</v>
          </cell>
          <cell r="V45">
            <v>164.89444444444445</v>
          </cell>
          <cell r="W45">
            <v>162.58611111111111</v>
          </cell>
          <cell r="X45">
            <v>113.95916666666668</v>
          </cell>
          <cell r="Y45">
            <v>174.58666666666667</v>
          </cell>
          <cell r="Z45">
            <v>168.23694444444442</v>
          </cell>
          <cell r="AA45">
            <v>160.97333333333333</v>
          </cell>
          <cell r="AB45">
            <v>168.31333333333333</v>
          </cell>
          <cell r="AC45">
            <v>917.86496000000011</v>
          </cell>
          <cell r="AD45">
            <v>792.97864000000004</v>
          </cell>
          <cell r="AE45">
            <v>978.41352000000006</v>
          </cell>
          <cell r="AF45">
            <v>925.51443999999992</v>
          </cell>
          <cell r="AG45">
            <v>863.14889758749609</v>
          </cell>
          <cell r="AH45">
            <v>769.54580591806371</v>
          </cell>
          <cell r="AI45">
            <v>779.04254483999966</v>
          </cell>
          <cell r="AJ45">
            <v>627.00215154364992</v>
          </cell>
          <cell r="AK45">
            <v>777.54282966561414</v>
          </cell>
          <cell r="AL45">
            <v>866.18353728254544</v>
          </cell>
          <cell r="AM45">
            <v>653.4857977155973</v>
          </cell>
          <cell r="AN45">
            <v>688.91110972880574</v>
          </cell>
          <cell r="AO45">
            <v>202.96472222222224</v>
          </cell>
          <cell r="AP45">
            <v>156.86916666666667</v>
          </cell>
          <cell r="AQ45">
            <v>178.69166666666666</v>
          </cell>
          <cell r="AR45">
            <v>170.58333333333331</v>
          </cell>
          <cell r="AS45">
            <v>39.748055555555553</v>
          </cell>
          <cell r="AT45">
            <v>179.83444444444444</v>
          </cell>
          <cell r="AU45">
            <v>165.4686111111111</v>
          </cell>
          <cell r="AV45">
            <v>85.462222222222223</v>
          </cell>
          <cell r="AW45">
            <v>183.44722222222222</v>
          </cell>
          <cell r="AX45">
            <v>190.5288888888889</v>
          </cell>
          <cell r="AY45">
            <v>172.47138888888887</v>
          </cell>
          <cell r="AZ45">
            <v>180.27583333333337</v>
          </cell>
        </row>
        <row r="46">
          <cell r="A46" t="str">
            <v>MOULIN DE SALICATE</v>
          </cell>
          <cell r="B46">
            <v>0</v>
          </cell>
          <cell r="C46" t="str">
            <v>Administratif</v>
          </cell>
          <cell r="D46" t="str">
            <v>Moulin de salicate</v>
          </cell>
          <cell r="E46">
            <v>19.02</v>
          </cell>
          <cell r="F46">
            <v>19.02</v>
          </cell>
          <cell r="G46">
            <v>19.02</v>
          </cell>
          <cell r="H46">
            <v>19.02</v>
          </cell>
          <cell r="I46">
            <v>19.02</v>
          </cell>
          <cell r="J46">
            <v>19.02</v>
          </cell>
          <cell r="K46">
            <v>19.02</v>
          </cell>
          <cell r="L46">
            <v>19.02</v>
          </cell>
          <cell r="M46">
            <v>19.02</v>
          </cell>
          <cell r="N46">
            <v>19.02</v>
          </cell>
          <cell r="O46">
            <v>19.02</v>
          </cell>
          <cell r="P46">
            <v>19.02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39.17</v>
          </cell>
          <cell r="AD46">
            <v>39.17</v>
          </cell>
          <cell r="AE46">
            <v>39.07</v>
          </cell>
          <cell r="AF46">
            <v>39.07</v>
          </cell>
          <cell r="AG46">
            <v>41.63</v>
          </cell>
          <cell r="AH46">
            <v>41.63</v>
          </cell>
          <cell r="AI46">
            <v>43.07</v>
          </cell>
          <cell r="AJ46">
            <v>43.07</v>
          </cell>
          <cell r="AK46">
            <v>43.07</v>
          </cell>
          <cell r="AL46">
            <v>53.549639999999997</v>
          </cell>
          <cell r="AM46">
            <v>27.104959999999998</v>
          </cell>
          <cell r="AN46">
            <v>22.71564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1.1538888888888887</v>
          </cell>
          <cell r="AY46">
            <v>2.6105555555555555</v>
          </cell>
          <cell r="AZ46">
            <v>2.1166666666666667</v>
          </cell>
        </row>
        <row r="47">
          <cell r="A47" t="str">
            <v>MUSEE ARCHEO LATTARA</v>
          </cell>
          <cell r="B47">
            <v>0</v>
          </cell>
          <cell r="C47" t="str">
            <v>Culturel</v>
          </cell>
          <cell r="D47" t="str">
            <v>Musée Lattara</v>
          </cell>
          <cell r="E47">
            <v>120.68</v>
          </cell>
          <cell r="F47">
            <v>120.68</v>
          </cell>
          <cell r="G47">
            <v>120.68</v>
          </cell>
          <cell r="H47">
            <v>120.68</v>
          </cell>
          <cell r="I47">
            <v>120.68</v>
          </cell>
          <cell r="J47">
            <v>120.68</v>
          </cell>
          <cell r="K47">
            <v>120.68</v>
          </cell>
          <cell r="L47">
            <v>120.68</v>
          </cell>
          <cell r="M47">
            <v>120.68</v>
          </cell>
          <cell r="N47">
            <v>120.68</v>
          </cell>
          <cell r="O47">
            <v>120.68</v>
          </cell>
          <cell r="P47">
            <v>120.68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147.72435999999999</v>
          </cell>
          <cell r="AD47">
            <v>192.97820000000002</v>
          </cell>
          <cell r="AE47">
            <v>237.26608000000002</v>
          </cell>
          <cell r="AF47">
            <v>221.78984</v>
          </cell>
          <cell r="AG47">
            <v>215.66632000000001</v>
          </cell>
          <cell r="AH47">
            <v>241.75108</v>
          </cell>
          <cell r="AI47">
            <v>200.60867999999999</v>
          </cell>
          <cell r="AJ47">
            <v>242.81551999999999</v>
          </cell>
          <cell r="AK47">
            <v>258.43528000000003</v>
          </cell>
          <cell r="AL47">
            <v>246.31979999999999</v>
          </cell>
          <cell r="AM47">
            <v>234.73055999999997</v>
          </cell>
          <cell r="AN47">
            <v>251.40280000000001</v>
          </cell>
          <cell r="AO47">
            <v>20.604166666666664</v>
          </cell>
          <cell r="AP47">
            <v>25.096944444444439</v>
          </cell>
          <cell r="AQ47">
            <v>32.446666666666665</v>
          </cell>
          <cell r="AR47">
            <v>28.492222222222217</v>
          </cell>
          <cell r="AS47">
            <v>25.460555555555558</v>
          </cell>
          <cell r="AT47">
            <v>30.3675</v>
          </cell>
          <cell r="AU47">
            <v>23.283055555555556</v>
          </cell>
          <cell r="AV47">
            <v>30.218333333333334</v>
          </cell>
          <cell r="AW47">
            <v>41.274444444444441</v>
          </cell>
          <cell r="AX47">
            <v>38.095277777777781</v>
          </cell>
          <cell r="AY47">
            <v>35.394722222222228</v>
          </cell>
          <cell r="AZ47">
            <v>28.665555555555553</v>
          </cell>
        </row>
        <row r="48">
          <cell r="A48" t="str">
            <v>MUSEE FABRE</v>
          </cell>
          <cell r="B48">
            <v>0</v>
          </cell>
          <cell r="C48" t="str">
            <v>Culturel</v>
          </cell>
          <cell r="D48" t="str">
            <v>Musée Fabre</v>
          </cell>
          <cell r="E48">
            <v>728.9722866945533</v>
          </cell>
          <cell r="F48">
            <v>630.90160015969354</v>
          </cell>
          <cell r="G48">
            <v>678.16500724409332</v>
          </cell>
          <cell r="H48">
            <v>630.8868249004156</v>
          </cell>
          <cell r="I48">
            <v>685.03163606616749</v>
          </cell>
          <cell r="J48">
            <v>754.57487432523351</v>
          </cell>
          <cell r="K48">
            <v>765.29028046191559</v>
          </cell>
          <cell r="L48">
            <v>650.13100809104571</v>
          </cell>
          <cell r="M48">
            <v>747.6892020485036</v>
          </cell>
          <cell r="N48">
            <v>664.7105341305919</v>
          </cell>
          <cell r="O48">
            <v>734.72372050198555</v>
          </cell>
          <cell r="P48">
            <v>637.010337446412</v>
          </cell>
          <cell r="Q48">
            <v>147.84583333333336</v>
          </cell>
          <cell r="R48">
            <v>125.91055555555556</v>
          </cell>
          <cell r="S48">
            <v>137.29416666666665</v>
          </cell>
          <cell r="T48">
            <v>118.94916666666667</v>
          </cell>
          <cell r="U48">
            <v>109.03861111111112</v>
          </cell>
          <cell r="V48">
            <v>142.20722222222221</v>
          </cell>
          <cell r="W48">
            <v>127.09694444444443</v>
          </cell>
          <cell r="X48">
            <v>91.141111111111115</v>
          </cell>
          <cell r="Y48">
            <v>128.9088888888889</v>
          </cell>
          <cell r="Z48">
            <v>99.720833333333331</v>
          </cell>
          <cell r="AA48">
            <v>116.25472222222223</v>
          </cell>
          <cell r="AB48">
            <v>90.558888888888873</v>
          </cell>
          <cell r="AC48">
            <v>694.09947999999986</v>
          </cell>
          <cell r="AD48">
            <v>714.0726800000001</v>
          </cell>
          <cell r="AE48">
            <v>1126.67776</v>
          </cell>
          <cell r="AF48">
            <v>1126.4864</v>
          </cell>
          <cell r="AG48">
            <v>809.1228082205098</v>
          </cell>
          <cell r="AH48">
            <v>819.97976074831945</v>
          </cell>
          <cell r="AI48">
            <v>737.31423271980771</v>
          </cell>
          <cell r="AJ48">
            <v>648.30654703850405</v>
          </cell>
          <cell r="AK48">
            <v>753.66953974152352</v>
          </cell>
          <cell r="AL48">
            <v>829.22556251782953</v>
          </cell>
          <cell r="AM48">
            <v>944.28678406074005</v>
          </cell>
          <cell r="AN48">
            <v>1012.8000429488651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108.52305555555554</v>
          </cell>
          <cell r="AT48">
            <v>158.20555555555558</v>
          </cell>
          <cell r="AU48">
            <v>127.71555555555557</v>
          </cell>
          <cell r="AV48">
            <v>93.518055555555563</v>
          </cell>
          <cell r="AW48">
            <v>152.98888888888891</v>
          </cell>
          <cell r="AX48">
            <v>144.82722222222222</v>
          </cell>
          <cell r="AY48">
            <v>144.75861111111109</v>
          </cell>
          <cell r="AZ48">
            <v>154.39583333333334</v>
          </cell>
        </row>
        <row r="49">
          <cell r="A49" t="str">
            <v>MUSEE FABRE GAROSUD</v>
          </cell>
          <cell r="B49">
            <v>0</v>
          </cell>
          <cell r="C49" t="str">
            <v>Culturel</v>
          </cell>
          <cell r="D49" t="str">
            <v>Musée Fabre</v>
          </cell>
          <cell r="E49">
            <v>38.03</v>
          </cell>
          <cell r="F49">
            <v>38.03</v>
          </cell>
          <cell r="G49">
            <v>38.03</v>
          </cell>
          <cell r="H49">
            <v>38.03</v>
          </cell>
          <cell r="I49">
            <v>38.03</v>
          </cell>
          <cell r="J49">
            <v>38.03</v>
          </cell>
          <cell r="K49">
            <v>38.03</v>
          </cell>
          <cell r="L49">
            <v>38.03</v>
          </cell>
          <cell r="M49">
            <v>38.03</v>
          </cell>
          <cell r="N49">
            <v>38.03</v>
          </cell>
          <cell r="O49">
            <v>38.03</v>
          </cell>
          <cell r="P49">
            <v>38.03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35.299999999999997</v>
          </cell>
          <cell r="AD49">
            <v>35.299999999999997</v>
          </cell>
          <cell r="AE49">
            <v>34.99</v>
          </cell>
          <cell r="AF49">
            <v>34.99</v>
          </cell>
          <cell r="AG49">
            <v>34.090000000000003</v>
          </cell>
          <cell r="AH49">
            <v>34.090000000000003</v>
          </cell>
          <cell r="AI49">
            <v>32.57</v>
          </cell>
          <cell r="AJ49">
            <v>32.57</v>
          </cell>
          <cell r="AK49">
            <v>32.57</v>
          </cell>
          <cell r="AL49">
            <v>48.87068</v>
          </cell>
          <cell r="AM49">
            <v>65.362639999999999</v>
          </cell>
          <cell r="AN49">
            <v>73.19644000000001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0.96277777777777751</v>
          </cell>
          <cell r="AY49">
            <v>10.515833333333333</v>
          </cell>
          <cell r="AZ49">
            <v>15.680277777777778</v>
          </cell>
        </row>
        <row r="50">
          <cell r="A50" t="str">
            <v>MUSEE HISTOIRE DE FRANCE</v>
          </cell>
          <cell r="B50">
            <v>0</v>
          </cell>
          <cell r="C50" t="str">
            <v>Culturel</v>
          </cell>
          <cell r="D50" t="str">
            <v>Musée Histoire de France en Algérie</v>
          </cell>
          <cell r="E50">
            <v>35.880000000000003</v>
          </cell>
          <cell r="F50">
            <v>35.880000000000003</v>
          </cell>
          <cell r="G50">
            <v>35.880000000000003</v>
          </cell>
          <cell r="H50">
            <v>35.880000000000003</v>
          </cell>
          <cell r="I50">
            <v>35.880000000000003</v>
          </cell>
          <cell r="J50">
            <v>35.880000000000003</v>
          </cell>
          <cell r="K50">
            <v>35.880000000000003</v>
          </cell>
          <cell r="L50">
            <v>35.880000000000003</v>
          </cell>
          <cell r="M50">
            <v>35.880000000000003</v>
          </cell>
          <cell r="N50">
            <v>35.880000000000003</v>
          </cell>
          <cell r="O50">
            <v>35.880000000000003</v>
          </cell>
          <cell r="P50">
            <v>35.880000000000003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50.8506</v>
          </cell>
          <cell r="AD50">
            <v>63.495640000000002</v>
          </cell>
          <cell r="AE50">
            <v>44.88588</v>
          </cell>
          <cell r="AF50">
            <v>49.131680000000003</v>
          </cell>
          <cell r="AG50">
            <v>48.354280000000003</v>
          </cell>
          <cell r="AH50">
            <v>50.770200000000003</v>
          </cell>
          <cell r="AI50">
            <v>44.395520000000005</v>
          </cell>
          <cell r="AJ50">
            <v>43.821440000000003</v>
          </cell>
          <cell r="AK50">
            <v>48.689160000000001</v>
          </cell>
          <cell r="AL50">
            <v>49.37088</v>
          </cell>
          <cell r="AM50">
            <v>53.47316</v>
          </cell>
          <cell r="AN50">
            <v>48.42604</v>
          </cell>
          <cell r="AO50">
            <v>9.886388888888888</v>
          </cell>
          <cell r="AP50">
            <v>11.97</v>
          </cell>
          <cell r="AQ50">
            <v>4.8041666666666671</v>
          </cell>
          <cell r="AR50">
            <v>7.9458333333333337</v>
          </cell>
          <cell r="AS50">
            <v>5.9563888888888901</v>
          </cell>
          <cell r="AT50">
            <v>8.7899999999999991</v>
          </cell>
          <cell r="AU50">
            <v>6.6644444444444435</v>
          </cell>
          <cell r="AV50">
            <v>3.9958333333333331</v>
          </cell>
          <cell r="AW50">
            <v>7.4919444444444441</v>
          </cell>
          <cell r="AX50">
            <v>6.5838888888888878</v>
          </cell>
          <cell r="AY50">
            <v>7.1663888888888891</v>
          </cell>
          <cell r="AZ50">
            <v>6.5102777777777785</v>
          </cell>
        </row>
        <row r="51">
          <cell r="A51" t="str">
            <v>OPERA COMEDIE</v>
          </cell>
          <cell r="B51">
            <v>0</v>
          </cell>
          <cell r="C51" t="str">
            <v>Culturel</v>
          </cell>
          <cell r="D51" t="str">
            <v>Opéra Comédie</v>
          </cell>
          <cell r="E51">
            <v>19.02</v>
          </cell>
          <cell r="F51">
            <v>19.02</v>
          </cell>
          <cell r="G51">
            <v>19.02</v>
          </cell>
          <cell r="H51">
            <v>19.02</v>
          </cell>
          <cell r="I51">
            <v>19.02</v>
          </cell>
          <cell r="J51">
            <v>35.880000000000003</v>
          </cell>
          <cell r="K51">
            <v>19.02</v>
          </cell>
          <cell r="L51">
            <v>19.02</v>
          </cell>
          <cell r="M51">
            <v>19.02</v>
          </cell>
          <cell r="N51">
            <v>19.02</v>
          </cell>
          <cell r="O51">
            <v>35.880000000000003</v>
          </cell>
          <cell r="P51">
            <v>35.880000000000003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19.02</v>
          </cell>
          <cell r="AD51">
            <v>19.02</v>
          </cell>
          <cell r="AE51">
            <v>19.02</v>
          </cell>
          <cell r="AF51">
            <v>19.02</v>
          </cell>
          <cell r="AG51">
            <v>19.02</v>
          </cell>
          <cell r="AH51">
            <v>19.02</v>
          </cell>
          <cell r="AI51">
            <v>19.02</v>
          </cell>
          <cell r="AJ51">
            <v>19.02</v>
          </cell>
          <cell r="AK51">
            <v>19.02</v>
          </cell>
          <cell r="AL51">
            <v>19.02</v>
          </cell>
          <cell r="AM51">
            <v>19.02</v>
          </cell>
          <cell r="AN51">
            <v>19.02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</row>
        <row r="52">
          <cell r="A52" t="str">
            <v>PALAIS DES SPORTS RENE BOUGNOL</v>
          </cell>
          <cell r="B52">
            <v>0</v>
          </cell>
          <cell r="C52" t="str">
            <v>Sport</v>
          </cell>
          <cell r="D52" t="str">
            <v>Palais des sports Bougnol</v>
          </cell>
          <cell r="E52">
            <v>57.05</v>
          </cell>
          <cell r="F52">
            <v>57.05</v>
          </cell>
          <cell r="G52">
            <v>57.05</v>
          </cell>
          <cell r="H52">
            <v>57.05</v>
          </cell>
          <cell r="I52">
            <v>57.05</v>
          </cell>
          <cell r="J52">
            <v>35.880000000000003</v>
          </cell>
          <cell r="K52">
            <v>38.03</v>
          </cell>
          <cell r="L52">
            <v>38.03</v>
          </cell>
          <cell r="M52">
            <v>38.03</v>
          </cell>
          <cell r="N52">
            <v>38.03</v>
          </cell>
          <cell r="O52">
            <v>38.03</v>
          </cell>
          <cell r="P52">
            <v>38.03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75.779359999999997</v>
          </cell>
          <cell r="AD52">
            <v>75.62388</v>
          </cell>
          <cell r="AE52">
            <v>96.326639999999998</v>
          </cell>
          <cell r="AF52">
            <v>87.811119999999988</v>
          </cell>
          <cell r="AG52">
            <v>71.258479999999992</v>
          </cell>
          <cell r="AH52">
            <v>74.236519999999999</v>
          </cell>
          <cell r="AI52">
            <v>70.588719999999995</v>
          </cell>
          <cell r="AJ52">
            <v>63.663879999999999</v>
          </cell>
          <cell r="AK52">
            <v>64.77615999999999</v>
          </cell>
          <cell r="AL52">
            <v>70.672439999999995</v>
          </cell>
          <cell r="AM52">
            <v>74.368079999999992</v>
          </cell>
          <cell r="AN52">
            <v>66.151559999999989</v>
          </cell>
          <cell r="AO52">
            <v>4.487222222222222</v>
          </cell>
          <cell r="AP52">
            <v>5.277222222222222</v>
          </cell>
          <cell r="AQ52">
            <v>10.808611111111109</v>
          </cell>
          <cell r="AR52">
            <v>7.1941666666666668</v>
          </cell>
          <cell r="AS52">
            <v>5.8472222222222223</v>
          </cell>
          <cell r="AT52">
            <v>7.0763888888888893</v>
          </cell>
          <cell r="AU52">
            <v>6.8888888888888893</v>
          </cell>
          <cell r="AV52">
            <v>2.4805555555555561</v>
          </cell>
          <cell r="AW52">
            <v>4.1819444444444436</v>
          </cell>
          <cell r="AX52">
            <v>7.835</v>
          </cell>
          <cell r="AY52">
            <v>7.0344444444444454</v>
          </cell>
          <cell r="AZ52">
            <v>4.9050000000000002</v>
          </cell>
        </row>
        <row r="53">
          <cell r="A53" t="str">
            <v>PISCINE AMPHITRITE</v>
          </cell>
          <cell r="B53">
            <v>0</v>
          </cell>
          <cell r="C53" t="str">
            <v>Sport</v>
          </cell>
          <cell r="D53" t="str">
            <v>Piscine</v>
          </cell>
          <cell r="E53">
            <v>111.95</v>
          </cell>
          <cell r="F53">
            <v>111.95</v>
          </cell>
          <cell r="G53">
            <v>111.95</v>
          </cell>
          <cell r="H53">
            <v>111.95</v>
          </cell>
          <cell r="I53">
            <v>111.95</v>
          </cell>
          <cell r="J53">
            <v>35.880000000000003</v>
          </cell>
          <cell r="K53">
            <v>111.95</v>
          </cell>
          <cell r="L53">
            <v>111.95</v>
          </cell>
          <cell r="M53">
            <v>111.95</v>
          </cell>
          <cell r="N53">
            <v>111.95</v>
          </cell>
          <cell r="O53">
            <v>111.95</v>
          </cell>
          <cell r="P53">
            <v>111.95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185.39636000000002</v>
          </cell>
          <cell r="AD53">
            <v>148.29643999999999</v>
          </cell>
          <cell r="AE53">
            <v>158.57007999999999</v>
          </cell>
          <cell r="AF53">
            <v>154.9462</v>
          </cell>
          <cell r="AG53">
            <v>161.91888</v>
          </cell>
          <cell r="AH53">
            <v>169.71680000000001</v>
          </cell>
          <cell r="AI53">
            <v>151.80072000000001</v>
          </cell>
          <cell r="AJ53">
            <v>158.90495999999999</v>
          </cell>
          <cell r="AK53">
            <v>155.43655999999999</v>
          </cell>
          <cell r="AL53">
            <v>152.99672000000001</v>
          </cell>
          <cell r="AM53">
            <v>148.14096000000001</v>
          </cell>
          <cell r="AN53">
            <v>141.16828000000001</v>
          </cell>
          <cell r="AO53">
            <v>21.5</v>
          </cell>
          <cell r="AP53">
            <v>10.5</v>
          </cell>
          <cell r="AQ53">
            <v>16.399999999999999</v>
          </cell>
          <cell r="AR53">
            <v>11.5</v>
          </cell>
          <cell r="AS53">
            <v>14.7</v>
          </cell>
          <cell r="AT53">
            <v>16.399999999999999</v>
          </cell>
          <cell r="AU53">
            <v>8</v>
          </cell>
          <cell r="AV53">
            <v>12.6</v>
          </cell>
          <cell r="AW53">
            <v>14.5</v>
          </cell>
          <cell r="AX53">
            <v>13.8</v>
          </cell>
          <cell r="AY53">
            <v>12.3</v>
          </cell>
          <cell r="AZ53">
            <v>10.6</v>
          </cell>
        </row>
        <row r="54">
          <cell r="A54" t="str">
            <v>PISCINE BERLIOUX</v>
          </cell>
          <cell r="B54">
            <v>0</v>
          </cell>
          <cell r="C54" t="str">
            <v>Sport</v>
          </cell>
          <cell r="D54" t="str">
            <v>Piscine</v>
          </cell>
          <cell r="E54">
            <v>73.91</v>
          </cell>
          <cell r="F54">
            <v>73.91</v>
          </cell>
          <cell r="G54">
            <v>73.91</v>
          </cell>
          <cell r="H54">
            <v>73.91</v>
          </cell>
          <cell r="I54">
            <v>95.2</v>
          </cell>
          <cell r="J54">
            <v>95.2</v>
          </cell>
          <cell r="K54">
            <v>95.2</v>
          </cell>
          <cell r="L54">
            <v>95.2</v>
          </cell>
          <cell r="M54">
            <v>95.44</v>
          </cell>
          <cell r="N54">
            <v>95.44</v>
          </cell>
          <cell r="O54">
            <v>95.44</v>
          </cell>
          <cell r="P54">
            <v>95.44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58.225279999999998</v>
          </cell>
          <cell r="AD54">
            <v>87.725840000000005</v>
          </cell>
          <cell r="AE54">
            <v>94.828479999999985</v>
          </cell>
          <cell r="AF54">
            <v>95.617840000000001</v>
          </cell>
          <cell r="AG54">
            <v>175.51023999999998</v>
          </cell>
          <cell r="AH54">
            <v>162.47384</v>
          </cell>
          <cell r="AI54">
            <v>145.0386</v>
          </cell>
          <cell r="AJ54">
            <v>151.52091999999999</v>
          </cell>
          <cell r="AK54">
            <v>83.440160000000006</v>
          </cell>
          <cell r="AL54">
            <v>89.300560000000004</v>
          </cell>
          <cell r="AM54">
            <v>133.6446</v>
          </cell>
          <cell r="AN54">
            <v>139.99536000000001</v>
          </cell>
          <cell r="AO54">
            <v>12</v>
          </cell>
          <cell r="AP54">
            <v>8.6</v>
          </cell>
          <cell r="AQ54">
            <v>11.7</v>
          </cell>
          <cell r="AR54">
            <v>11.3</v>
          </cell>
          <cell r="AS54">
            <v>10.4</v>
          </cell>
          <cell r="AT54">
            <v>0.7</v>
          </cell>
          <cell r="AU54">
            <v>3</v>
          </cell>
          <cell r="AV54">
            <v>7.9</v>
          </cell>
          <cell r="AW54">
            <v>8.5</v>
          </cell>
          <cell r="AX54">
            <v>14</v>
          </cell>
          <cell r="AY54">
            <v>11.5</v>
          </cell>
          <cell r="AZ54">
            <v>12.2</v>
          </cell>
        </row>
        <row r="55">
          <cell r="A55" t="str">
            <v>PISCINE CARON</v>
          </cell>
          <cell r="B55">
            <v>0</v>
          </cell>
          <cell r="C55" t="str">
            <v>Sport</v>
          </cell>
          <cell r="D55" t="str">
            <v>Piscine</v>
          </cell>
          <cell r="E55">
            <v>19.02</v>
          </cell>
          <cell r="F55">
            <v>19.02</v>
          </cell>
          <cell r="G55">
            <v>19.02</v>
          </cell>
          <cell r="H55">
            <v>19.02</v>
          </cell>
          <cell r="I55">
            <v>19.02</v>
          </cell>
          <cell r="J55">
            <v>19.02</v>
          </cell>
          <cell r="K55">
            <v>19.02</v>
          </cell>
          <cell r="L55">
            <v>19.02</v>
          </cell>
          <cell r="M55">
            <v>19.02</v>
          </cell>
          <cell r="N55">
            <v>19.02</v>
          </cell>
          <cell r="O55">
            <v>19.02</v>
          </cell>
          <cell r="P55">
            <v>19.02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45.370040000000003</v>
          </cell>
          <cell r="AD55">
            <v>22.82328</v>
          </cell>
          <cell r="AE55">
            <v>33.981960000000001</v>
          </cell>
          <cell r="AF55">
            <v>44.973200000000006</v>
          </cell>
          <cell r="AG55">
            <v>96.879600000000011</v>
          </cell>
          <cell r="AH55">
            <v>88.519559999999998</v>
          </cell>
          <cell r="AI55">
            <v>76.774839999999998</v>
          </cell>
          <cell r="AJ55">
            <v>91.174679999999995</v>
          </cell>
          <cell r="AK55">
            <v>150.02984000000001</v>
          </cell>
          <cell r="AL55">
            <v>120.35707999999998</v>
          </cell>
          <cell r="AM55">
            <v>20.192080000000001</v>
          </cell>
          <cell r="AN55">
            <v>19.307040000000001</v>
          </cell>
          <cell r="AO55">
            <v>0.5</v>
          </cell>
          <cell r="AP55">
            <v>0.2</v>
          </cell>
          <cell r="AQ55">
            <v>2.7</v>
          </cell>
          <cell r="AR55">
            <v>5</v>
          </cell>
          <cell r="AS55">
            <v>15.5</v>
          </cell>
          <cell r="AT55">
            <v>17.2</v>
          </cell>
          <cell r="AU55">
            <v>15.2</v>
          </cell>
          <cell r="AV55">
            <v>14.5</v>
          </cell>
          <cell r="AW55">
            <v>25.9</v>
          </cell>
          <cell r="AX55">
            <v>22.3</v>
          </cell>
          <cell r="AY55">
            <v>0.3</v>
          </cell>
          <cell r="AZ55">
            <v>0.2</v>
          </cell>
        </row>
        <row r="56">
          <cell r="A56" t="str">
            <v>PISCINE JANY</v>
          </cell>
          <cell r="B56">
            <v>0</v>
          </cell>
          <cell r="C56" t="str">
            <v>Sport</v>
          </cell>
          <cell r="D56" t="str">
            <v>Piscine</v>
          </cell>
          <cell r="E56">
            <v>3.99</v>
          </cell>
          <cell r="F56">
            <v>41.32</v>
          </cell>
          <cell r="G56">
            <v>41.32</v>
          </cell>
          <cell r="H56">
            <v>41.32</v>
          </cell>
          <cell r="I56">
            <v>41.32</v>
          </cell>
          <cell r="J56">
            <v>41.32</v>
          </cell>
          <cell r="K56">
            <v>41.32</v>
          </cell>
          <cell r="L56">
            <v>41.32</v>
          </cell>
          <cell r="M56">
            <v>41.32</v>
          </cell>
          <cell r="N56">
            <v>41.32</v>
          </cell>
          <cell r="O56">
            <v>41.32</v>
          </cell>
          <cell r="P56">
            <v>41.32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133.57831999999999</v>
          </cell>
          <cell r="AD56">
            <v>116.90608</v>
          </cell>
          <cell r="AE56">
            <v>132.15532000000002</v>
          </cell>
          <cell r="AF56">
            <v>118.05448000000001</v>
          </cell>
          <cell r="AG56">
            <v>97.345879999999994</v>
          </cell>
          <cell r="AH56">
            <v>133.15411999999998</v>
          </cell>
          <cell r="AI56">
            <v>311.48163999999997</v>
          </cell>
          <cell r="AJ56">
            <v>250.30624</v>
          </cell>
          <cell r="AK56">
            <v>57.600159999999995</v>
          </cell>
          <cell r="AL56">
            <v>58.162279999999996</v>
          </cell>
          <cell r="AM56">
            <v>209.60051999999999</v>
          </cell>
          <cell r="AN56">
            <v>209.48092</v>
          </cell>
          <cell r="AO56">
            <v>15.7</v>
          </cell>
          <cell r="AP56">
            <v>10.8</v>
          </cell>
          <cell r="AQ56">
            <v>15.7</v>
          </cell>
          <cell r="AR56">
            <v>10.199999999999999</v>
          </cell>
          <cell r="AS56">
            <v>18.399999999999999</v>
          </cell>
          <cell r="AT56">
            <v>24.5</v>
          </cell>
          <cell r="AU56">
            <v>14.9</v>
          </cell>
          <cell r="AV56">
            <v>0.5</v>
          </cell>
          <cell r="AW56">
            <v>0.5</v>
          </cell>
          <cell r="AX56">
            <v>1</v>
          </cell>
          <cell r="AY56">
            <v>1</v>
          </cell>
          <cell r="AZ56">
            <v>1</v>
          </cell>
        </row>
        <row r="57">
          <cell r="A57" t="str">
            <v>PISCINE NAKACHE</v>
          </cell>
          <cell r="B57">
            <v>0</v>
          </cell>
          <cell r="C57" t="str">
            <v>Sport</v>
          </cell>
          <cell r="D57" t="str">
            <v>Piscine</v>
          </cell>
          <cell r="E57">
            <v>92.93</v>
          </cell>
          <cell r="F57">
            <v>92.93</v>
          </cell>
          <cell r="G57">
            <v>92.93</v>
          </cell>
          <cell r="H57">
            <v>92.93</v>
          </cell>
          <cell r="I57">
            <v>92.93</v>
          </cell>
          <cell r="J57">
            <v>92.93</v>
          </cell>
          <cell r="K57">
            <v>92.93</v>
          </cell>
          <cell r="L57">
            <v>92.93</v>
          </cell>
          <cell r="M57">
            <v>92.93</v>
          </cell>
          <cell r="N57">
            <v>92.93</v>
          </cell>
          <cell r="O57">
            <v>92.93</v>
          </cell>
          <cell r="P57">
            <v>92.93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62.41592</v>
          </cell>
          <cell r="AD57">
            <v>122.83</v>
          </cell>
          <cell r="AE57">
            <v>130.38872000000001</v>
          </cell>
          <cell r="AF57">
            <v>114.68524000000001</v>
          </cell>
          <cell r="AG57">
            <v>122.0526</v>
          </cell>
          <cell r="AH57">
            <v>120.6772</v>
          </cell>
          <cell r="AI57">
            <v>114.80484000000001</v>
          </cell>
          <cell r="AJ57">
            <v>94.75988000000001</v>
          </cell>
          <cell r="AK57">
            <v>114.8168</v>
          </cell>
          <cell r="AL57">
            <v>127.4346</v>
          </cell>
          <cell r="AM57">
            <v>114.48192</v>
          </cell>
          <cell r="AN57">
            <v>102.88072000000001</v>
          </cell>
          <cell r="AO57">
            <v>10.5</v>
          </cell>
          <cell r="AP57">
            <v>9.3000000000000007</v>
          </cell>
          <cell r="AQ57">
            <v>12.8</v>
          </cell>
          <cell r="AR57">
            <v>8.5</v>
          </cell>
          <cell r="AS57">
            <v>11.8</v>
          </cell>
          <cell r="AT57">
            <v>12.5</v>
          </cell>
          <cell r="AU57">
            <v>10</v>
          </cell>
          <cell r="AV57">
            <v>0.7</v>
          </cell>
          <cell r="AW57">
            <v>7.8</v>
          </cell>
          <cell r="AX57">
            <v>11.5</v>
          </cell>
          <cell r="AY57">
            <v>8.6999999999999993</v>
          </cell>
          <cell r="AZ57">
            <v>5.2</v>
          </cell>
        </row>
        <row r="58">
          <cell r="A58" t="str">
            <v>PISCINE NEPTUNE</v>
          </cell>
          <cell r="B58">
            <v>0</v>
          </cell>
          <cell r="C58" t="str">
            <v>Sport</v>
          </cell>
          <cell r="D58" t="str">
            <v>Piscine</v>
          </cell>
          <cell r="E58">
            <v>73.91</v>
          </cell>
          <cell r="F58">
            <v>73.91</v>
          </cell>
          <cell r="G58">
            <v>73.91</v>
          </cell>
          <cell r="H58">
            <v>73.91</v>
          </cell>
          <cell r="I58">
            <v>73.91</v>
          </cell>
          <cell r="J58">
            <v>73.91</v>
          </cell>
          <cell r="K58">
            <v>73.91</v>
          </cell>
          <cell r="L58">
            <v>73.91</v>
          </cell>
          <cell r="M58">
            <v>73.91</v>
          </cell>
          <cell r="N58">
            <v>73.91</v>
          </cell>
          <cell r="O58">
            <v>73.91</v>
          </cell>
          <cell r="P58">
            <v>73.91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66.625840000000011</v>
          </cell>
          <cell r="AD58">
            <v>121.6404</v>
          </cell>
          <cell r="AE58">
            <v>119.52348000000001</v>
          </cell>
          <cell r="AF58">
            <v>150.27264000000002</v>
          </cell>
          <cell r="AG58">
            <v>103.32964</v>
          </cell>
          <cell r="AH58">
            <v>107.38408000000001</v>
          </cell>
          <cell r="AI58">
            <v>107.43191999999999</v>
          </cell>
          <cell r="AJ58">
            <v>104.59739999999999</v>
          </cell>
          <cell r="AK58">
            <v>99.394800000000004</v>
          </cell>
          <cell r="AL58">
            <v>118.5308</v>
          </cell>
          <cell r="AM58">
            <v>94.574920000000006</v>
          </cell>
          <cell r="AN58">
            <v>97.074560000000005</v>
          </cell>
          <cell r="AO58">
            <v>8.6</v>
          </cell>
          <cell r="AP58">
            <v>6.2</v>
          </cell>
          <cell r="AQ58">
            <v>9.8000000000000007</v>
          </cell>
          <cell r="AR58">
            <v>9.6999999999999993</v>
          </cell>
          <cell r="AS58">
            <v>9</v>
          </cell>
          <cell r="AT58">
            <v>9.1999999999999993</v>
          </cell>
          <cell r="AU58">
            <v>9.1999999999999993</v>
          </cell>
          <cell r="AV58">
            <v>7.9</v>
          </cell>
          <cell r="AW58">
            <v>9.1999999999999993</v>
          </cell>
          <cell r="AX58">
            <v>12.6</v>
          </cell>
          <cell r="AY58">
            <v>6.5</v>
          </cell>
          <cell r="AZ58">
            <v>9.3000000000000007</v>
          </cell>
        </row>
        <row r="59">
          <cell r="A59" t="str">
            <v>PISCINE OLYMPIQUE ANTIGONE</v>
          </cell>
          <cell r="B59">
            <v>0</v>
          </cell>
          <cell r="C59" t="str">
            <v>Sport</v>
          </cell>
          <cell r="D59" t="str">
            <v>Piscine</v>
          </cell>
          <cell r="E59">
            <v>186.46</v>
          </cell>
          <cell r="F59">
            <v>186.46</v>
          </cell>
          <cell r="G59">
            <v>186.46</v>
          </cell>
          <cell r="H59">
            <v>186.46</v>
          </cell>
          <cell r="I59">
            <v>186.46</v>
          </cell>
          <cell r="J59">
            <v>186.46</v>
          </cell>
          <cell r="K59">
            <v>186.46</v>
          </cell>
          <cell r="L59">
            <v>186.46</v>
          </cell>
          <cell r="M59">
            <v>186.46</v>
          </cell>
          <cell r="N59">
            <v>186.46</v>
          </cell>
          <cell r="O59">
            <v>186.46</v>
          </cell>
          <cell r="P59">
            <v>186.46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392.15924000000007</v>
          </cell>
          <cell r="AD59">
            <v>399.38387999999998</v>
          </cell>
          <cell r="AE59">
            <v>453.94540000000006</v>
          </cell>
          <cell r="AF59">
            <v>434.06788000000006</v>
          </cell>
          <cell r="AG59">
            <v>400.71144000000004</v>
          </cell>
          <cell r="AH59">
            <v>436.35223999999999</v>
          </cell>
          <cell r="AI59">
            <v>457.85631999999998</v>
          </cell>
          <cell r="AJ59">
            <v>442.81064000000003</v>
          </cell>
          <cell r="AK59">
            <v>467.38843999999995</v>
          </cell>
          <cell r="AL59">
            <v>419.99095999999997</v>
          </cell>
          <cell r="AM59">
            <v>380.15219999999999</v>
          </cell>
          <cell r="AN59">
            <v>393.81052</v>
          </cell>
          <cell r="AO59">
            <v>60.2</v>
          </cell>
          <cell r="AP59">
            <v>59.2</v>
          </cell>
          <cell r="AQ59">
            <v>69.2</v>
          </cell>
          <cell r="AR59">
            <v>68.400000000000006</v>
          </cell>
          <cell r="AS59">
            <v>61.7</v>
          </cell>
          <cell r="AT59">
            <v>60.3</v>
          </cell>
          <cell r="AU59">
            <v>73.2</v>
          </cell>
          <cell r="AV59">
            <v>58.3</v>
          </cell>
          <cell r="AW59">
            <v>69.7</v>
          </cell>
          <cell r="AX59">
            <v>61.3</v>
          </cell>
          <cell r="AY59">
            <v>57</v>
          </cell>
          <cell r="AZ59">
            <v>52.5</v>
          </cell>
        </row>
        <row r="60">
          <cell r="A60" t="str">
            <v>PISCINE PITOT</v>
          </cell>
          <cell r="B60">
            <v>0</v>
          </cell>
          <cell r="C60" t="str">
            <v>Sport</v>
          </cell>
          <cell r="D60" t="str">
            <v>Piscine</v>
          </cell>
          <cell r="E60">
            <v>79.349999999999994</v>
          </cell>
          <cell r="F60">
            <v>79.349999999999994</v>
          </cell>
          <cell r="G60">
            <v>79.349999999999994</v>
          </cell>
          <cell r="H60">
            <v>79.349999999999994</v>
          </cell>
          <cell r="I60">
            <v>79.349999999999994</v>
          </cell>
          <cell r="J60">
            <v>79.349999999999994</v>
          </cell>
          <cell r="K60">
            <v>79.349999999999994</v>
          </cell>
          <cell r="L60">
            <v>79.349999999999994</v>
          </cell>
          <cell r="M60">
            <v>79.349999999999994</v>
          </cell>
          <cell r="N60">
            <v>79.349999999999994</v>
          </cell>
          <cell r="O60">
            <v>79.349999999999994</v>
          </cell>
          <cell r="P60">
            <v>79.349999999999994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145.10411999999999</v>
          </cell>
          <cell r="AD60">
            <v>127.48703999999999</v>
          </cell>
          <cell r="AE60">
            <v>112.62075999999999</v>
          </cell>
          <cell r="AF60">
            <v>147.73532</v>
          </cell>
          <cell r="AG60">
            <v>121.82996</v>
          </cell>
          <cell r="AH60">
            <v>122.52364</v>
          </cell>
          <cell r="AI60">
            <v>81.058319999999995</v>
          </cell>
          <cell r="AJ60">
            <v>97.897999999999996</v>
          </cell>
          <cell r="AK60">
            <v>182.26384000000002</v>
          </cell>
          <cell r="AL60">
            <v>173.7842</v>
          </cell>
          <cell r="AM60">
            <v>165.71119999999999</v>
          </cell>
          <cell r="AN60">
            <v>163.10391999999999</v>
          </cell>
          <cell r="AO60">
            <v>27.5</v>
          </cell>
          <cell r="AP60">
            <v>17</v>
          </cell>
          <cell r="AQ60">
            <v>19.600000000000001</v>
          </cell>
          <cell r="AR60">
            <v>20.7</v>
          </cell>
          <cell r="AS60">
            <v>19</v>
          </cell>
          <cell r="AT60">
            <v>20.5</v>
          </cell>
          <cell r="AU60">
            <v>0.7</v>
          </cell>
          <cell r="AV60">
            <v>5.6</v>
          </cell>
          <cell r="AW60">
            <v>27</v>
          </cell>
          <cell r="AX60">
            <v>22.3</v>
          </cell>
          <cell r="AY60">
            <v>21.2</v>
          </cell>
          <cell r="AZ60">
            <v>18.5</v>
          </cell>
        </row>
        <row r="61">
          <cell r="A61" t="str">
            <v>PISCINE POSEIDON</v>
          </cell>
          <cell r="C61" t="str">
            <v>Sport</v>
          </cell>
          <cell r="D61" t="str">
            <v>Piscine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30.31</v>
          </cell>
          <cell r="P61">
            <v>60.34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</row>
        <row r="62">
          <cell r="A62" t="str">
            <v>PISCINE SPILLIAERT</v>
          </cell>
          <cell r="B62">
            <v>0</v>
          </cell>
          <cell r="C62" t="str">
            <v>Sport</v>
          </cell>
          <cell r="D62" t="str">
            <v>Piscine</v>
          </cell>
          <cell r="E62">
            <v>73.91</v>
          </cell>
          <cell r="F62">
            <v>73.91</v>
          </cell>
          <cell r="G62">
            <v>73.91</v>
          </cell>
          <cell r="H62">
            <v>73.91</v>
          </cell>
          <cell r="I62">
            <v>73.91</v>
          </cell>
          <cell r="J62">
            <v>73.91</v>
          </cell>
          <cell r="K62">
            <v>73.91</v>
          </cell>
          <cell r="L62">
            <v>73.91</v>
          </cell>
          <cell r="M62">
            <v>73.91</v>
          </cell>
          <cell r="N62">
            <v>73.91</v>
          </cell>
          <cell r="O62">
            <v>73.91</v>
          </cell>
          <cell r="P62">
            <v>73.91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101.22203999999999</v>
          </cell>
          <cell r="AD62">
            <v>92.610839999999996</v>
          </cell>
          <cell r="AE62">
            <v>102.3826</v>
          </cell>
          <cell r="AF62">
            <v>101.95204</v>
          </cell>
          <cell r="AG62">
            <v>114.37628000000001</v>
          </cell>
          <cell r="AH62">
            <v>120.24864000000001</v>
          </cell>
          <cell r="AI62">
            <v>49.054159999999996</v>
          </cell>
          <cell r="AJ62">
            <v>86.794319999999999</v>
          </cell>
          <cell r="AK62">
            <v>113.14320000000001</v>
          </cell>
          <cell r="AL62">
            <v>113.25084</v>
          </cell>
          <cell r="AM62">
            <v>116.04948</v>
          </cell>
          <cell r="AN62">
            <v>110.16516</v>
          </cell>
          <cell r="AO62">
            <v>17.399999999999999</v>
          </cell>
          <cell r="AP62">
            <v>10.7</v>
          </cell>
          <cell r="AQ62">
            <v>17</v>
          </cell>
          <cell r="AR62">
            <v>16.399999999999999</v>
          </cell>
          <cell r="AS62">
            <v>16.5</v>
          </cell>
          <cell r="AT62">
            <v>15.7</v>
          </cell>
          <cell r="AU62">
            <v>5.5</v>
          </cell>
          <cell r="AV62">
            <v>5.8</v>
          </cell>
          <cell r="AW62">
            <v>16.399999999999999</v>
          </cell>
          <cell r="AX62">
            <v>17.5</v>
          </cell>
          <cell r="AY62">
            <v>20.2</v>
          </cell>
          <cell r="AZ62">
            <v>19.5</v>
          </cell>
        </row>
        <row r="63">
          <cell r="A63" t="str">
            <v>PISCINE TARIS</v>
          </cell>
          <cell r="B63">
            <v>0</v>
          </cell>
          <cell r="C63" t="str">
            <v>Sport</v>
          </cell>
          <cell r="D63" t="str">
            <v>Piscine</v>
          </cell>
          <cell r="E63">
            <v>54.9</v>
          </cell>
          <cell r="F63">
            <v>54.9</v>
          </cell>
          <cell r="G63">
            <v>54.9</v>
          </cell>
          <cell r="H63">
            <v>54.9</v>
          </cell>
          <cell r="I63">
            <v>54.9</v>
          </cell>
          <cell r="J63">
            <v>54.9</v>
          </cell>
          <cell r="K63">
            <v>54.9</v>
          </cell>
          <cell r="L63">
            <v>54.9</v>
          </cell>
          <cell r="M63">
            <v>54.9</v>
          </cell>
          <cell r="N63">
            <v>54.9</v>
          </cell>
          <cell r="O63">
            <v>54.9</v>
          </cell>
          <cell r="P63">
            <v>54.9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57.918959999999998</v>
          </cell>
          <cell r="AD63">
            <v>76.236639999999994</v>
          </cell>
          <cell r="AE63">
            <v>77.635959999999997</v>
          </cell>
          <cell r="AF63">
            <v>109.77248</v>
          </cell>
          <cell r="AG63">
            <v>76.188799999999986</v>
          </cell>
          <cell r="AH63">
            <v>73.94032</v>
          </cell>
          <cell r="AI63">
            <v>74.741640000000004</v>
          </cell>
          <cell r="AJ63">
            <v>67.350359999999995</v>
          </cell>
          <cell r="AK63">
            <v>67.374279999999999</v>
          </cell>
          <cell r="AL63">
            <v>70.878559999999993</v>
          </cell>
          <cell r="AM63">
            <v>66.69256</v>
          </cell>
          <cell r="AN63">
            <v>68.079920000000001</v>
          </cell>
          <cell r="AO63">
            <v>13.7</v>
          </cell>
          <cell r="AP63">
            <v>8.6999999999999993</v>
          </cell>
          <cell r="AQ63">
            <v>9.4</v>
          </cell>
          <cell r="AR63">
            <v>15</v>
          </cell>
          <cell r="AS63">
            <v>16.8</v>
          </cell>
          <cell r="AT63">
            <v>15.2</v>
          </cell>
          <cell r="AU63">
            <v>15.7</v>
          </cell>
          <cell r="AV63">
            <v>8.6</v>
          </cell>
          <cell r="AW63">
            <v>10.9</v>
          </cell>
          <cell r="AX63">
            <v>13</v>
          </cell>
          <cell r="AY63">
            <v>10.199999999999999</v>
          </cell>
          <cell r="AZ63">
            <v>10.7</v>
          </cell>
        </row>
        <row r="64">
          <cell r="A64" t="str">
            <v>PISCINE VIVES</v>
          </cell>
          <cell r="B64">
            <v>0</v>
          </cell>
          <cell r="C64" t="str">
            <v>Sport</v>
          </cell>
          <cell r="D64" t="str">
            <v>Piscine</v>
          </cell>
          <cell r="E64">
            <v>73.91</v>
          </cell>
          <cell r="F64">
            <v>73.91</v>
          </cell>
          <cell r="G64">
            <v>73.91</v>
          </cell>
          <cell r="H64">
            <v>73.91</v>
          </cell>
          <cell r="I64">
            <v>73.91</v>
          </cell>
          <cell r="J64">
            <v>73.91</v>
          </cell>
          <cell r="K64">
            <v>73.91</v>
          </cell>
          <cell r="L64">
            <v>73.91</v>
          </cell>
          <cell r="M64">
            <v>73.91</v>
          </cell>
          <cell r="N64">
            <v>73.91</v>
          </cell>
          <cell r="O64">
            <v>73.91</v>
          </cell>
          <cell r="P64">
            <v>73.91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158.51916</v>
          </cell>
          <cell r="AD64">
            <v>137.64896000000002</v>
          </cell>
          <cell r="AE64">
            <v>177.74583999999999</v>
          </cell>
          <cell r="AF64">
            <v>184.55108000000001</v>
          </cell>
          <cell r="AG64">
            <v>60.702800000000003</v>
          </cell>
          <cell r="AH64">
            <v>73.12924000000001</v>
          </cell>
          <cell r="AI64">
            <v>87.506560000000007</v>
          </cell>
          <cell r="AJ64">
            <v>85.856080000000006</v>
          </cell>
          <cell r="AK64">
            <v>93.689880000000002</v>
          </cell>
          <cell r="AL64">
            <v>102.85124</v>
          </cell>
          <cell r="AM64">
            <v>115.17004</v>
          </cell>
          <cell r="AN64">
            <v>74.757199999999997</v>
          </cell>
          <cell r="AO64">
            <v>23.7</v>
          </cell>
          <cell r="AP64">
            <v>18.2</v>
          </cell>
          <cell r="AQ64">
            <v>22.7</v>
          </cell>
          <cell r="AR64">
            <v>19.399999999999999</v>
          </cell>
          <cell r="AS64">
            <v>10.6</v>
          </cell>
          <cell r="AT64">
            <v>16.2</v>
          </cell>
          <cell r="AU64">
            <v>11.6</v>
          </cell>
          <cell r="AV64">
            <v>6.9</v>
          </cell>
          <cell r="AW64">
            <v>15.5</v>
          </cell>
          <cell r="AX64">
            <v>18.600000000000001</v>
          </cell>
          <cell r="AY64">
            <v>20.399999999999999</v>
          </cell>
          <cell r="AZ64">
            <v>0.8</v>
          </cell>
        </row>
        <row r="65">
          <cell r="A65" t="str">
            <v>PLANETARIUM GALILEE</v>
          </cell>
          <cell r="B65">
            <v>0</v>
          </cell>
          <cell r="C65" t="str">
            <v>Culturel</v>
          </cell>
          <cell r="D65" t="str">
            <v>Planétarium</v>
          </cell>
          <cell r="E65">
            <v>139.69</v>
          </cell>
          <cell r="F65">
            <v>139.69</v>
          </cell>
          <cell r="G65">
            <v>139.69</v>
          </cell>
          <cell r="H65">
            <v>139.69</v>
          </cell>
          <cell r="I65">
            <v>139.69</v>
          </cell>
          <cell r="J65">
            <v>139.69</v>
          </cell>
          <cell r="K65">
            <v>139.69</v>
          </cell>
          <cell r="L65">
            <v>139.69</v>
          </cell>
          <cell r="M65">
            <v>139.69</v>
          </cell>
          <cell r="N65">
            <v>139.69</v>
          </cell>
          <cell r="O65">
            <v>139.69</v>
          </cell>
          <cell r="P65">
            <v>139.69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155.92892000000001</v>
          </cell>
          <cell r="AD65">
            <v>245.55795999999998</v>
          </cell>
          <cell r="AE65">
            <v>255.43691999999999</v>
          </cell>
          <cell r="AF65">
            <v>254.92264</v>
          </cell>
          <cell r="AG65">
            <v>297.20123999999998</v>
          </cell>
          <cell r="AH65">
            <v>225.58475999999999</v>
          </cell>
          <cell r="AI65">
            <v>236.21719999999999</v>
          </cell>
          <cell r="AJ65">
            <v>235.58331999999999</v>
          </cell>
          <cell r="AK65">
            <v>255.29339999999996</v>
          </cell>
          <cell r="AL65">
            <v>236.39659999999998</v>
          </cell>
          <cell r="AM65">
            <v>235.58331999999999</v>
          </cell>
          <cell r="AN65">
            <v>270.27927999999997</v>
          </cell>
          <cell r="AO65">
            <v>22.277777777777779</v>
          </cell>
          <cell r="AP65">
            <v>34.647500000000001</v>
          </cell>
          <cell r="AQ65">
            <v>42.297222222222224</v>
          </cell>
          <cell r="AR65">
            <v>33.371944444444445</v>
          </cell>
          <cell r="AS65">
            <v>40.229999999999997</v>
          </cell>
          <cell r="AT65">
            <v>33.126111111111115</v>
          </cell>
          <cell r="AU65">
            <v>27.841388888888886</v>
          </cell>
          <cell r="AV65">
            <v>24.71777777777778</v>
          </cell>
          <cell r="AW65">
            <v>35.211111111111109</v>
          </cell>
          <cell r="AX65">
            <v>31.529166666666669</v>
          </cell>
          <cell r="AY65">
            <v>32.035555555555561</v>
          </cell>
          <cell r="AZ65">
            <v>35.331388888888888</v>
          </cell>
        </row>
        <row r="66">
          <cell r="A66" t="str">
            <v>RESERVOIR SAINT-BRES</v>
          </cell>
          <cell r="C66" t="str">
            <v>Eau Potable</v>
          </cell>
          <cell r="D66" t="str">
            <v>Eau</v>
          </cell>
          <cell r="E66">
            <v>315</v>
          </cell>
          <cell r="F66">
            <v>315</v>
          </cell>
          <cell r="G66">
            <v>135</v>
          </cell>
          <cell r="H66">
            <v>135</v>
          </cell>
          <cell r="I66">
            <v>142.5</v>
          </cell>
          <cell r="J66">
            <v>142.5</v>
          </cell>
          <cell r="K66">
            <v>136</v>
          </cell>
          <cell r="L66">
            <v>136</v>
          </cell>
          <cell r="M66">
            <v>150</v>
          </cell>
          <cell r="N66">
            <v>150</v>
          </cell>
          <cell r="O66">
            <v>150</v>
          </cell>
          <cell r="P66">
            <v>150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</row>
        <row r="67">
          <cell r="A67" t="str">
            <v>RESERVOIR SUSSARGUES</v>
          </cell>
          <cell r="C67" t="str">
            <v>Eau Potable</v>
          </cell>
          <cell r="D67" t="str">
            <v>Eau</v>
          </cell>
          <cell r="E67">
            <v>115.85</v>
          </cell>
          <cell r="F67">
            <v>115.85</v>
          </cell>
          <cell r="G67">
            <v>122.5</v>
          </cell>
          <cell r="H67">
            <v>122.5</v>
          </cell>
          <cell r="I67">
            <v>129.15</v>
          </cell>
          <cell r="J67">
            <v>129.15</v>
          </cell>
          <cell r="K67">
            <v>129.15</v>
          </cell>
          <cell r="L67">
            <v>129.15</v>
          </cell>
          <cell r="M67">
            <v>129.15</v>
          </cell>
          <cell r="N67">
            <v>129.15</v>
          </cell>
          <cell r="O67">
            <v>219.84</v>
          </cell>
          <cell r="P67">
            <v>219.84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</row>
        <row r="68">
          <cell r="A68" t="str">
            <v>SABATIER D'ESPEYRAN</v>
          </cell>
          <cell r="B68">
            <v>0</v>
          </cell>
          <cell r="C68" t="str">
            <v>Culturel</v>
          </cell>
          <cell r="D68" t="str">
            <v>Musée Fabre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61.8</v>
          </cell>
          <cell r="AM68">
            <v>27.9</v>
          </cell>
          <cell r="AN68">
            <v>27.9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</row>
        <row r="69">
          <cell r="A69" t="str">
            <v>SERVICE 800 COLLECTE</v>
          </cell>
          <cell r="B69">
            <v>0</v>
          </cell>
          <cell r="C69" t="str">
            <v>Environnement</v>
          </cell>
          <cell r="D69" t="str">
            <v>Service 800 collecte</v>
          </cell>
          <cell r="E69">
            <v>78.34</v>
          </cell>
          <cell r="F69">
            <v>78.34</v>
          </cell>
          <cell r="G69">
            <v>78.34</v>
          </cell>
          <cell r="H69">
            <v>42.46</v>
          </cell>
          <cell r="I69">
            <v>42.46</v>
          </cell>
          <cell r="J69">
            <v>42.46</v>
          </cell>
          <cell r="K69">
            <v>42.46</v>
          </cell>
          <cell r="L69">
            <v>23.92</v>
          </cell>
          <cell r="M69">
            <v>23.92</v>
          </cell>
          <cell r="N69">
            <v>23.92</v>
          </cell>
          <cell r="O69">
            <v>23.92</v>
          </cell>
          <cell r="P69">
            <v>23.92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1142.29</v>
          </cell>
          <cell r="AD69">
            <v>1688.29</v>
          </cell>
          <cell r="AE69">
            <v>1688.29</v>
          </cell>
          <cell r="AF69">
            <v>1228.79</v>
          </cell>
          <cell r="AG69">
            <v>1228.79</v>
          </cell>
          <cell r="AH69">
            <v>955.11</v>
          </cell>
          <cell r="AI69">
            <v>955.11</v>
          </cell>
          <cell r="AJ69">
            <v>955.11</v>
          </cell>
          <cell r="AK69">
            <v>955.11</v>
          </cell>
          <cell r="AL69">
            <v>955.11</v>
          </cell>
          <cell r="AM69">
            <v>1123.3413948519997</v>
          </cell>
          <cell r="AN69">
            <v>1591.625320772001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42.13388888888889</v>
          </cell>
          <cell r="AZ69">
            <v>120.96305555555554</v>
          </cell>
        </row>
        <row r="70">
          <cell r="A70" t="str">
            <v>STADE DE LA MOSSON</v>
          </cell>
          <cell r="B70">
            <v>0</v>
          </cell>
          <cell r="C70" t="str">
            <v>Sport</v>
          </cell>
          <cell r="D70" t="str">
            <v>Stade de la Mosson</v>
          </cell>
          <cell r="E70">
            <v>278.25</v>
          </cell>
          <cell r="F70">
            <v>278.25</v>
          </cell>
          <cell r="G70">
            <v>207.62</v>
          </cell>
          <cell r="H70">
            <v>240.22</v>
          </cell>
          <cell r="I70">
            <v>240.22</v>
          </cell>
          <cell r="J70">
            <v>240.22</v>
          </cell>
          <cell r="K70">
            <v>240.22</v>
          </cell>
          <cell r="L70">
            <v>240.22</v>
          </cell>
          <cell r="M70">
            <v>240.22</v>
          </cell>
          <cell r="N70">
            <v>360.37</v>
          </cell>
          <cell r="O70">
            <v>345.41</v>
          </cell>
          <cell r="P70">
            <v>345.41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124.53572</v>
          </cell>
          <cell r="AD70">
            <v>285.21431999999999</v>
          </cell>
          <cell r="AE70">
            <v>284.71199999999999</v>
          </cell>
          <cell r="AF70">
            <v>293.46672000000001</v>
          </cell>
          <cell r="AG70">
            <v>289.04151999999999</v>
          </cell>
          <cell r="AH70">
            <v>279.00708000000003</v>
          </cell>
          <cell r="AI70">
            <v>278.24164000000002</v>
          </cell>
          <cell r="AJ70">
            <v>297.86892</v>
          </cell>
          <cell r="AK70">
            <v>300.25639999999999</v>
          </cell>
          <cell r="AL70">
            <v>298.49828000000002</v>
          </cell>
          <cell r="AM70">
            <v>288.59539999999998</v>
          </cell>
          <cell r="AN70">
            <v>305.27960000000002</v>
          </cell>
          <cell r="AO70">
            <v>9.1763888888888872</v>
          </cell>
          <cell r="AP70">
            <v>4.850833333333334</v>
          </cell>
          <cell r="AQ70">
            <v>5.7627777777777771</v>
          </cell>
          <cell r="AR70">
            <v>5.4791666666666661</v>
          </cell>
          <cell r="AS70">
            <v>6.0711111111111107</v>
          </cell>
          <cell r="AT70">
            <v>4.8241666666666667</v>
          </cell>
          <cell r="AU70">
            <v>3.9913888888888889</v>
          </cell>
          <cell r="AV70">
            <v>4.0811111111111114</v>
          </cell>
          <cell r="AW70">
            <v>7.0480555555555533</v>
          </cell>
          <cell r="AX70">
            <v>6.4927777777777784</v>
          </cell>
          <cell r="AY70">
            <v>8.0061111111111103</v>
          </cell>
          <cell r="AZ70">
            <v>11.347222222222221</v>
          </cell>
        </row>
        <row r="71">
          <cell r="A71" t="str">
            <v>STADE DE LA MOSSON POMPIERS</v>
          </cell>
          <cell r="B71">
            <v>0</v>
          </cell>
          <cell r="C71" t="str">
            <v>Sport</v>
          </cell>
          <cell r="D71" t="str">
            <v>Stade de la Mosson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</row>
        <row r="72">
          <cell r="A72" t="str">
            <v>STADE DE LA MOSSON SCE TECH</v>
          </cell>
          <cell r="B72">
            <v>0</v>
          </cell>
          <cell r="C72" t="str">
            <v>Sport</v>
          </cell>
          <cell r="D72" t="str">
            <v>Stade de la Mosson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</row>
        <row r="73">
          <cell r="A73" t="str">
            <v>STADE JULES RIMET</v>
          </cell>
          <cell r="B73">
            <v>0</v>
          </cell>
          <cell r="C73" t="str">
            <v>Sport</v>
          </cell>
          <cell r="D73" t="str">
            <v>Stade Jules Rimet</v>
          </cell>
          <cell r="E73">
            <v>38.03</v>
          </cell>
          <cell r="F73">
            <v>38.03</v>
          </cell>
          <cell r="G73">
            <v>38.03</v>
          </cell>
          <cell r="H73">
            <v>38.32</v>
          </cell>
          <cell r="I73">
            <v>38.270000000000003</v>
          </cell>
          <cell r="J73">
            <v>38.21</v>
          </cell>
          <cell r="K73">
            <v>38.479999999999997</v>
          </cell>
          <cell r="L73">
            <v>43.59</v>
          </cell>
          <cell r="M73">
            <v>40.78</v>
          </cell>
          <cell r="N73">
            <v>38.89</v>
          </cell>
          <cell r="O73">
            <v>38.89</v>
          </cell>
          <cell r="P73">
            <v>38.89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72</v>
          </cell>
          <cell r="AD73">
            <v>95.08</v>
          </cell>
          <cell r="AE73">
            <v>95.08</v>
          </cell>
          <cell r="AF73">
            <v>95.08</v>
          </cell>
          <cell r="AG73">
            <v>95.08</v>
          </cell>
          <cell r="AH73">
            <v>95.642119999999991</v>
          </cell>
          <cell r="AI73">
            <v>95.534480000000002</v>
          </cell>
          <cell r="AJ73">
            <v>95.343119999999999</v>
          </cell>
          <cell r="AK73">
            <v>95.917199999999994</v>
          </cell>
          <cell r="AL73">
            <v>95.08</v>
          </cell>
          <cell r="AM73">
            <v>38.04</v>
          </cell>
          <cell r="AN73">
            <v>38.04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5.3611111111111123E-2</v>
          </cell>
          <cell r="AU73">
            <v>3.5277777777777776E-2</v>
          </cell>
          <cell r="AV73">
            <v>1.4166666666666668E-2</v>
          </cell>
          <cell r="AW73">
            <v>0.13083333333333333</v>
          </cell>
          <cell r="AX73">
            <v>0</v>
          </cell>
          <cell r="AY73">
            <v>0</v>
          </cell>
          <cell r="AZ73">
            <v>0</v>
          </cell>
        </row>
        <row r="74">
          <cell r="A74" t="str">
            <v>STADE YVES DU MANOIR</v>
          </cell>
          <cell r="B74">
            <v>0</v>
          </cell>
          <cell r="C74" t="str">
            <v>Sport</v>
          </cell>
          <cell r="D74" t="str">
            <v>Stade Yves du Manoir</v>
          </cell>
          <cell r="E74">
            <v>158.71</v>
          </cell>
          <cell r="F74">
            <v>158.71</v>
          </cell>
          <cell r="G74">
            <v>158.71</v>
          </cell>
          <cell r="H74">
            <v>158.71</v>
          </cell>
          <cell r="I74">
            <v>158.71</v>
          </cell>
          <cell r="J74">
            <v>158.71</v>
          </cell>
          <cell r="K74">
            <v>158.71</v>
          </cell>
          <cell r="L74">
            <v>233.39</v>
          </cell>
          <cell r="M74">
            <v>177.72</v>
          </cell>
          <cell r="N74">
            <v>177.72</v>
          </cell>
          <cell r="O74">
            <v>177.73</v>
          </cell>
          <cell r="P74">
            <v>177.73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97.020480000000006</v>
          </cell>
          <cell r="AD74">
            <v>95.501560000000012</v>
          </cell>
          <cell r="AE74">
            <v>193.52556000000001</v>
          </cell>
          <cell r="AF74">
            <v>176.15964</v>
          </cell>
          <cell r="AG74">
            <v>201.78992</v>
          </cell>
          <cell r="AH74">
            <v>208.26027999999999</v>
          </cell>
          <cell r="AI74">
            <v>171.55504000000002</v>
          </cell>
          <cell r="AJ74">
            <v>165.4674</v>
          </cell>
          <cell r="AK74">
            <v>189.04056</v>
          </cell>
          <cell r="AL74">
            <v>175.80083999999999</v>
          </cell>
          <cell r="AM74">
            <v>185.75156000000001</v>
          </cell>
          <cell r="AN74">
            <v>194.59</v>
          </cell>
          <cell r="AO74">
            <v>6.6097222222222225</v>
          </cell>
          <cell r="AP74">
            <v>6.7358333333333338</v>
          </cell>
          <cell r="AQ74">
            <v>9.69</v>
          </cell>
          <cell r="AR74">
            <v>5.2261111111111109</v>
          </cell>
          <cell r="AS74">
            <v>11.159444444444446</v>
          </cell>
          <cell r="AT74">
            <v>13.150277777777777</v>
          </cell>
          <cell r="AU74">
            <v>4.6777777777777771</v>
          </cell>
          <cell r="AV74">
            <v>5.4061111111111106</v>
          </cell>
          <cell r="AW74">
            <v>11.037222222222223</v>
          </cell>
          <cell r="AX74">
            <v>6.8169444444444434</v>
          </cell>
          <cell r="AY74">
            <v>10.748888888888889</v>
          </cell>
          <cell r="AZ74">
            <v>10.456388888888888</v>
          </cell>
        </row>
        <row r="75">
          <cell r="A75" t="str">
            <v>STATION COMPOSTAGE</v>
          </cell>
          <cell r="B75">
            <v>0</v>
          </cell>
          <cell r="C75" t="str">
            <v>Environnement</v>
          </cell>
          <cell r="D75" t="str">
            <v>Collecte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</row>
        <row r="76">
          <cell r="A76" t="str">
            <v>TELEALARME</v>
          </cell>
          <cell r="B76">
            <v>0</v>
          </cell>
          <cell r="C76" t="str">
            <v>Administratif</v>
          </cell>
          <cell r="D76" t="str">
            <v>Téléalarme</v>
          </cell>
          <cell r="E76">
            <v>95.08</v>
          </cell>
          <cell r="F76">
            <v>95.08</v>
          </cell>
          <cell r="G76">
            <v>95.08</v>
          </cell>
          <cell r="H76">
            <v>95.08</v>
          </cell>
          <cell r="I76">
            <v>95.08</v>
          </cell>
          <cell r="J76">
            <v>381.24</v>
          </cell>
          <cell r="K76">
            <v>180.24</v>
          </cell>
          <cell r="L76">
            <v>180.24</v>
          </cell>
          <cell r="M76">
            <v>180.97</v>
          </cell>
          <cell r="N76">
            <v>180.97</v>
          </cell>
          <cell r="O76">
            <v>181.19</v>
          </cell>
          <cell r="P76">
            <v>181.19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95.09</v>
          </cell>
          <cell r="AD76">
            <v>95.125880000000009</v>
          </cell>
          <cell r="AE76">
            <v>95.245480000000001</v>
          </cell>
          <cell r="AF76">
            <v>95.09</v>
          </cell>
          <cell r="AG76">
            <v>95.09</v>
          </cell>
          <cell r="AH76">
            <v>95.09</v>
          </cell>
          <cell r="AI76">
            <v>95.113920000000007</v>
          </cell>
          <cell r="AJ76">
            <v>95.400959999999998</v>
          </cell>
          <cell r="AK76">
            <v>95.09</v>
          </cell>
          <cell r="AL76">
            <v>95.568399999999997</v>
          </cell>
          <cell r="AM76">
            <v>95.688000000000002</v>
          </cell>
          <cell r="AN76">
            <v>95.3292</v>
          </cell>
          <cell r="AO76">
            <v>0</v>
          </cell>
          <cell r="AP76">
            <v>3.5277777777777776E-2</v>
          </cell>
          <cell r="AQ76">
            <v>0.14749999999999999</v>
          </cell>
          <cell r="AR76">
            <v>0</v>
          </cell>
          <cell r="AS76">
            <v>0</v>
          </cell>
          <cell r="AT76">
            <v>0</v>
          </cell>
          <cell r="AU76">
            <v>2.388888888888889E-2</v>
          </cell>
          <cell r="AV76">
            <v>0.29222222222222227</v>
          </cell>
          <cell r="AW76">
            <v>0</v>
          </cell>
          <cell r="AX76">
            <v>0.44916666666666671</v>
          </cell>
          <cell r="AY76">
            <v>0.56305555555555553</v>
          </cell>
          <cell r="AZ76">
            <v>0.22083333333333333</v>
          </cell>
        </row>
        <row r="77">
          <cell r="A77" t="str">
            <v>THEATRE 13 VENTS</v>
          </cell>
          <cell r="B77">
            <v>0</v>
          </cell>
          <cell r="C77" t="str">
            <v>Culturel</v>
          </cell>
          <cell r="D77" t="str">
            <v>Théâtre des 13 vents</v>
          </cell>
          <cell r="E77">
            <v>19.02</v>
          </cell>
          <cell r="F77">
            <v>19.02</v>
          </cell>
          <cell r="G77">
            <v>19.02</v>
          </cell>
          <cell r="H77">
            <v>19.02</v>
          </cell>
          <cell r="I77">
            <v>19.04</v>
          </cell>
          <cell r="J77">
            <v>19.04</v>
          </cell>
          <cell r="K77">
            <v>19.02</v>
          </cell>
          <cell r="L77">
            <v>19.02</v>
          </cell>
          <cell r="M77">
            <v>19.02</v>
          </cell>
          <cell r="N77">
            <v>19.02</v>
          </cell>
          <cell r="O77">
            <v>19.02</v>
          </cell>
          <cell r="P77">
            <v>19.02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19.02</v>
          </cell>
          <cell r="AE77">
            <v>19.02</v>
          </cell>
          <cell r="AF77">
            <v>19.055879999999998</v>
          </cell>
          <cell r="AG77">
            <v>19.02</v>
          </cell>
          <cell r="AH77">
            <v>19.02</v>
          </cell>
          <cell r="AI77">
            <v>19.199400000000001</v>
          </cell>
          <cell r="AJ77">
            <v>19.02</v>
          </cell>
          <cell r="AK77">
            <v>19.02</v>
          </cell>
          <cell r="AL77">
            <v>20.670479999999998</v>
          </cell>
          <cell r="AM77">
            <v>24.03124</v>
          </cell>
          <cell r="AN77">
            <v>19.15156</v>
          </cell>
          <cell r="AO77">
            <v>0</v>
          </cell>
          <cell r="AP77">
            <v>0</v>
          </cell>
          <cell r="AQ77">
            <v>0</v>
          </cell>
          <cell r="AR77">
            <v>2.5555555555555554E-2</v>
          </cell>
          <cell r="AS77">
            <v>0</v>
          </cell>
          <cell r="AT77">
            <v>0</v>
          </cell>
          <cell r="AU77">
            <v>0.16388888888888889</v>
          </cell>
          <cell r="AV77">
            <v>0</v>
          </cell>
          <cell r="AW77">
            <v>0</v>
          </cell>
          <cell r="AX77">
            <v>1.5513888888888889</v>
          </cell>
          <cell r="AY77">
            <v>4.7144444444444442</v>
          </cell>
          <cell r="AZ77">
            <v>0.11972222222222223</v>
          </cell>
        </row>
        <row r="78">
          <cell r="A78" t="str">
            <v>THEATRE AU PRESENT</v>
          </cell>
          <cell r="B78">
            <v>0</v>
          </cell>
          <cell r="C78" t="str">
            <v>Culturel</v>
          </cell>
          <cell r="D78" t="str">
            <v>Théâtre au Présent</v>
          </cell>
          <cell r="E78">
            <v>35.880000000000003</v>
          </cell>
          <cell r="F78">
            <v>35.880000000000003</v>
          </cell>
          <cell r="G78">
            <v>35.880000000000003</v>
          </cell>
          <cell r="H78">
            <v>35.880000000000003</v>
          </cell>
          <cell r="I78">
            <v>35.880000000000003</v>
          </cell>
          <cell r="J78">
            <v>35.880000000000003</v>
          </cell>
          <cell r="K78">
            <v>35.880000000000003</v>
          </cell>
          <cell r="L78">
            <v>35.880000000000003</v>
          </cell>
          <cell r="M78">
            <v>35.880000000000003</v>
          </cell>
          <cell r="N78">
            <v>35.880000000000003</v>
          </cell>
          <cell r="O78">
            <v>35.880000000000003</v>
          </cell>
          <cell r="P78">
            <v>35.880000000000003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11.580120000000001</v>
          </cell>
          <cell r="AD78">
            <v>57.551520000000004</v>
          </cell>
          <cell r="AE78">
            <v>49.980840000000001</v>
          </cell>
          <cell r="AF78">
            <v>43.127760000000002</v>
          </cell>
          <cell r="AG78">
            <v>51.942279999999997</v>
          </cell>
          <cell r="AH78">
            <v>64.53616000000001</v>
          </cell>
          <cell r="AI78">
            <v>44.610799999999998</v>
          </cell>
          <cell r="AJ78">
            <v>36.059400000000004</v>
          </cell>
          <cell r="AK78">
            <v>42.76896</v>
          </cell>
          <cell r="AL78">
            <v>48.42604</v>
          </cell>
          <cell r="AM78">
            <v>66.366039999999998</v>
          </cell>
          <cell r="AN78">
            <v>48.091160000000002</v>
          </cell>
          <cell r="AO78">
            <v>0.60916666666666663</v>
          </cell>
          <cell r="AP78">
            <v>5.0927777777777781</v>
          </cell>
          <cell r="AQ78">
            <v>3.1541666666666668</v>
          </cell>
          <cell r="AR78">
            <v>1.7091666666666667</v>
          </cell>
          <cell r="AS78">
            <v>4.028888888888889</v>
          </cell>
          <cell r="AT78">
            <v>8.2011111111111106</v>
          </cell>
          <cell r="AU78">
            <v>1.9369444444444446</v>
          </cell>
          <cell r="AV78">
            <v>0.16805555555555557</v>
          </cell>
          <cell r="AW78">
            <v>1.9305555555555551</v>
          </cell>
          <cell r="AX78">
            <v>3.8872222222222224</v>
          </cell>
          <cell r="AY78">
            <v>8.2219444444444445</v>
          </cell>
          <cell r="AZ78">
            <v>2.5122222222222224</v>
          </cell>
        </row>
        <row r="79">
          <cell r="A79" t="str">
            <v>MEDIATHEQUE SAND</v>
          </cell>
          <cell r="C79" t="str">
            <v>Culturel</v>
          </cell>
          <cell r="D79" t="str">
            <v>Médiathèque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</row>
      </sheetData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Voyages"/>
      <sheetName val="Employés"/>
      <sheetName val="budget"/>
      <sheetName val="Cotisations"/>
      <sheetName val="Dépenses bureautiques"/>
      <sheetName val="autos"/>
      <sheetName val="Ecole"/>
      <sheetName val="Elèves"/>
      <sheetName val="Stock"/>
      <sheetName val="Téléphone"/>
      <sheetName val="Usines"/>
      <sheetName val="Mediathèque"/>
      <sheetName val="Population"/>
      <sheetName val="Ventes de parfums"/>
      <sheetName val="Ancienneté"/>
      <sheetName val="Charges"/>
      <sheetName val="Location"/>
      <sheetName val="Alimentation"/>
      <sheetName val="EDF"/>
      <sheetName val="Actions"/>
      <sheetName val="CA Commerciaux"/>
      <sheetName val="Librairie"/>
      <sheetName val="Salaires"/>
      <sheetName val="Facture"/>
      <sheetName val="Election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14999847407452621"/>
  </sheetPr>
  <dimension ref="A1:K73"/>
  <sheetViews>
    <sheetView tabSelected="1" topLeftCell="B1" workbookViewId="0">
      <selection activeCell="B1" sqref="B1"/>
    </sheetView>
  </sheetViews>
  <sheetFormatPr baseColWidth="10" defaultColWidth="11.42578125" defaultRowHeight="15" x14ac:dyDescent="0.25"/>
  <cols>
    <col min="1" max="1" width="19.140625" style="3" customWidth="1"/>
    <col min="2" max="2" width="16.7109375" style="1" customWidth="1"/>
    <col min="3" max="3" width="9.5703125" style="1" bestFit="1" customWidth="1"/>
    <col min="4" max="4" width="20.28515625" style="1" bestFit="1" customWidth="1"/>
    <col min="5" max="5" width="9.140625" style="1" bestFit="1" customWidth="1"/>
    <col min="6" max="6" width="9.85546875" style="1" bestFit="1" customWidth="1"/>
    <col min="7" max="7" width="11.85546875" style="1" bestFit="1" customWidth="1"/>
    <col min="8" max="8" width="13.140625" style="2" bestFit="1" customWidth="1"/>
    <col min="9" max="9" width="11.7109375" style="2" bestFit="1" customWidth="1"/>
    <col min="10" max="16384" width="11.42578125" style="1"/>
  </cols>
  <sheetData>
    <row r="1" spans="1:11" s="4" customFormat="1" ht="15.75" x14ac:dyDescent="0.25">
      <c r="A1" s="4" t="s">
        <v>94</v>
      </c>
      <c r="B1" s="7" t="s">
        <v>93</v>
      </c>
      <c r="C1" s="7" t="s">
        <v>92</v>
      </c>
      <c r="D1" s="7" t="s">
        <v>91</v>
      </c>
      <c r="E1" s="7" t="s">
        <v>90</v>
      </c>
      <c r="F1" s="7" t="s">
        <v>89</v>
      </c>
      <c r="G1" s="7" t="s">
        <v>88</v>
      </c>
      <c r="H1" s="8" t="s">
        <v>87</v>
      </c>
      <c r="I1" s="8" t="s">
        <v>86</v>
      </c>
    </row>
    <row r="2" spans="1:11" x14ac:dyDescent="0.25">
      <c r="A2" s="3">
        <v>42371</v>
      </c>
      <c r="B2" s="1" t="s">
        <v>3</v>
      </c>
      <c r="C2" s="1" t="s">
        <v>33</v>
      </c>
      <c r="D2" s="1" t="s">
        <v>42</v>
      </c>
      <c r="E2" s="1" t="s">
        <v>10</v>
      </c>
      <c r="F2" s="1" t="s">
        <v>41</v>
      </c>
      <c r="G2" s="1" t="s">
        <v>85</v>
      </c>
      <c r="H2" s="2">
        <v>739.38</v>
      </c>
      <c r="I2" s="2">
        <f t="shared" ref="I2:I33" si="0">H2-(H2*20%)</f>
        <v>591.50400000000002</v>
      </c>
    </row>
    <row r="3" spans="1:11" x14ac:dyDescent="0.25">
      <c r="A3" s="3">
        <v>42371</v>
      </c>
      <c r="B3" s="1" t="s">
        <v>3</v>
      </c>
      <c r="C3" s="1" t="s">
        <v>33</v>
      </c>
      <c r="D3" s="1" t="s">
        <v>11</v>
      </c>
      <c r="E3" s="1" t="s">
        <v>10</v>
      </c>
      <c r="F3" s="1" t="s">
        <v>30</v>
      </c>
      <c r="G3" s="1" t="s">
        <v>27</v>
      </c>
      <c r="H3" s="2">
        <v>978.72</v>
      </c>
      <c r="I3" s="2">
        <f t="shared" si="0"/>
        <v>782.976</v>
      </c>
    </row>
    <row r="4" spans="1:11" ht="15.75" x14ac:dyDescent="0.25">
      <c r="A4" s="3">
        <v>42371</v>
      </c>
      <c r="B4" s="1" t="s">
        <v>2</v>
      </c>
      <c r="C4" s="1" t="s">
        <v>38</v>
      </c>
      <c r="D4" s="1" t="s">
        <v>22</v>
      </c>
      <c r="E4" s="1" t="s">
        <v>6</v>
      </c>
      <c r="F4" s="1" t="s">
        <v>21</v>
      </c>
      <c r="G4" s="1" t="s">
        <v>84</v>
      </c>
      <c r="H4" s="2">
        <v>152.30000000000001</v>
      </c>
      <c r="I4" s="2">
        <f t="shared" si="0"/>
        <v>121.84</v>
      </c>
      <c r="K4" s="6"/>
    </row>
    <row r="5" spans="1:11" x14ac:dyDescent="0.25">
      <c r="A5" s="3">
        <v>42371</v>
      </c>
      <c r="B5" s="1" t="s">
        <v>2</v>
      </c>
      <c r="C5" s="1" t="s">
        <v>31</v>
      </c>
      <c r="D5" s="1" t="s">
        <v>19</v>
      </c>
      <c r="E5" s="1" t="s">
        <v>10</v>
      </c>
      <c r="F5" s="1" t="s">
        <v>9</v>
      </c>
      <c r="G5" s="1" t="s">
        <v>83</v>
      </c>
      <c r="H5" s="2">
        <v>359.63</v>
      </c>
      <c r="I5" s="2">
        <f t="shared" si="0"/>
        <v>287.70400000000001</v>
      </c>
      <c r="K5" s="5"/>
    </row>
    <row r="6" spans="1:11" x14ac:dyDescent="0.25">
      <c r="A6" s="3">
        <v>42371</v>
      </c>
      <c r="B6" s="1" t="s">
        <v>2</v>
      </c>
      <c r="C6" s="1" t="s">
        <v>31</v>
      </c>
      <c r="D6" s="1" t="s">
        <v>11</v>
      </c>
      <c r="E6" s="1" t="s">
        <v>10</v>
      </c>
      <c r="F6" s="1" t="s">
        <v>9</v>
      </c>
      <c r="G6" s="1" t="s">
        <v>28</v>
      </c>
      <c r="H6" s="2">
        <v>545.01</v>
      </c>
      <c r="I6" s="2">
        <f t="shared" si="0"/>
        <v>436.00799999999998</v>
      </c>
      <c r="K6" s="5"/>
    </row>
    <row r="7" spans="1:11" x14ac:dyDescent="0.25">
      <c r="A7" s="3">
        <v>42371</v>
      </c>
      <c r="B7" s="1" t="s">
        <v>1</v>
      </c>
      <c r="C7" s="1" t="s">
        <v>28</v>
      </c>
      <c r="D7" s="1" t="s">
        <v>19</v>
      </c>
      <c r="E7" s="1" t="s">
        <v>10</v>
      </c>
      <c r="F7" s="1" t="s">
        <v>18</v>
      </c>
      <c r="G7" s="1" t="s">
        <v>54</v>
      </c>
      <c r="H7" s="2">
        <v>495.46</v>
      </c>
      <c r="I7" s="2">
        <f t="shared" si="0"/>
        <v>396.36799999999999</v>
      </c>
      <c r="K7" s="5"/>
    </row>
    <row r="8" spans="1:11" x14ac:dyDescent="0.25">
      <c r="A8" s="3">
        <v>42371</v>
      </c>
      <c r="B8" s="1" t="s">
        <v>1</v>
      </c>
      <c r="C8" s="1" t="s">
        <v>28</v>
      </c>
      <c r="D8" s="1" t="s">
        <v>42</v>
      </c>
      <c r="E8" s="1" t="s">
        <v>10</v>
      </c>
      <c r="F8" s="1" t="s">
        <v>41</v>
      </c>
      <c r="G8" s="1" t="s">
        <v>82</v>
      </c>
      <c r="H8" s="2">
        <v>739.38</v>
      </c>
      <c r="I8" s="2">
        <f t="shared" si="0"/>
        <v>591.50400000000002</v>
      </c>
      <c r="K8" s="5"/>
    </row>
    <row r="9" spans="1:11" x14ac:dyDescent="0.25">
      <c r="A9" s="3">
        <v>42371</v>
      </c>
      <c r="B9" s="1" t="s">
        <v>1</v>
      </c>
      <c r="C9" s="1" t="s">
        <v>58</v>
      </c>
      <c r="D9" s="1" t="s">
        <v>42</v>
      </c>
      <c r="E9" s="1" t="s">
        <v>10</v>
      </c>
      <c r="F9" s="1" t="s">
        <v>41</v>
      </c>
      <c r="G9" s="1" t="s">
        <v>81</v>
      </c>
      <c r="H9" s="2">
        <v>739.38</v>
      </c>
      <c r="I9" s="2">
        <f t="shared" si="0"/>
        <v>591.50400000000002</v>
      </c>
      <c r="K9" s="5"/>
    </row>
    <row r="10" spans="1:11" x14ac:dyDescent="0.25">
      <c r="A10" s="3">
        <v>42371</v>
      </c>
      <c r="B10" s="1" t="s">
        <v>0</v>
      </c>
      <c r="C10" s="1" t="s">
        <v>12</v>
      </c>
      <c r="D10" s="1" t="s">
        <v>11</v>
      </c>
      <c r="E10" s="1" t="s">
        <v>10</v>
      </c>
      <c r="F10" s="1" t="s">
        <v>18</v>
      </c>
      <c r="G10" s="1" t="s">
        <v>80</v>
      </c>
      <c r="H10" s="2">
        <v>745.48</v>
      </c>
      <c r="I10" s="2">
        <f t="shared" si="0"/>
        <v>596.38400000000001</v>
      </c>
      <c r="K10" s="5"/>
    </row>
    <row r="11" spans="1:11" x14ac:dyDescent="0.25">
      <c r="A11" s="3">
        <v>42371</v>
      </c>
      <c r="B11" s="1" t="s">
        <v>0</v>
      </c>
      <c r="C11" s="1" t="s">
        <v>8</v>
      </c>
      <c r="D11" s="1" t="s">
        <v>37</v>
      </c>
      <c r="E11" s="1" t="s">
        <v>6</v>
      </c>
      <c r="F11" s="1" t="s">
        <v>36</v>
      </c>
      <c r="G11" s="1" t="s">
        <v>69</v>
      </c>
      <c r="H11" s="2">
        <v>760.72</v>
      </c>
      <c r="I11" s="2">
        <f t="shared" si="0"/>
        <v>608.57600000000002</v>
      </c>
      <c r="K11" s="5"/>
    </row>
    <row r="12" spans="1:11" x14ac:dyDescent="0.25">
      <c r="A12" s="3">
        <v>42372</v>
      </c>
      <c r="B12" s="1" t="s">
        <v>3</v>
      </c>
      <c r="C12" s="1" t="s">
        <v>33</v>
      </c>
      <c r="D12" s="1" t="s">
        <v>22</v>
      </c>
      <c r="E12" s="1" t="s">
        <v>6</v>
      </c>
      <c r="F12" s="1" t="s">
        <v>21</v>
      </c>
      <c r="G12" s="1" t="s">
        <v>79</v>
      </c>
      <c r="H12" s="2">
        <v>152.29</v>
      </c>
      <c r="I12" s="2">
        <f t="shared" si="0"/>
        <v>121.83199999999999</v>
      </c>
      <c r="K12" s="5"/>
    </row>
    <row r="13" spans="1:11" x14ac:dyDescent="0.25">
      <c r="A13" s="3">
        <v>42372</v>
      </c>
      <c r="B13" s="1" t="s">
        <v>3</v>
      </c>
      <c r="C13" s="1" t="s">
        <v>33</v>
      </c>
      <c r="D13" s="1" t="s">
        <v>11</v>
      </c>
      <c r="E13" s="1" t="s">
        <v>10</v>
      </c>
      <c r="F13" s="1" t="s">
        <v>18</v>
      </c>
      <c r="G13" s="1" t="s">
        <v>78</v>
      </c>
      <c r="H13" s="2">
        <v>745.48</v>
      </c>
      <c r="I13" s="2">
        <f t="shared" si="0"/>
        <v>596.38400000000001</v>
      </c>
    </row>
    <row r="14" spans="1:11" x14ac:dyDescent="0.25">
      <c r="A14" s="3">
        <v>42372</v>
      </c>
      <c r="B14" s="1" t="s">
        <v>2</v>
      </c>
      <c r="C14" s="1" t="s">
        <v>38</v>
      </c>
      <c r="D14" s="1" t="s">
        <v>22</v>
      </c>
      <c r="E14" s="1" t="s">
        <v>6</v>
      </c>
      <c r="F14" s="1" t="s">
        <v>21</v>
      </c>
      <c r="G14" s="1" t="s">
        <v>8</v>
      </c>
      <c r="H14" s="2">
        <v>152.30000000000001</v>
      </c>
      <c r="I14" s="2">
        <f t="shared" si="0"/>
        <v>121.84</v>
      </c>
    </row>
    <row r="15" spans="1:11" x14ac:dyDescent="0.25">
      <c r="A15" s="3">
        <v>42372</v>
      </c>
      <c r="B15" s="1" t="s">
        <v>2</v>
      </c>
      <c r="C15" s="1" t="s">
        <v>31</v>
      </c>
      <c r="D15" s="1" t="s">
        <v>19</v>
      </c>
      <c r="E15" s="1" t="s">
        <v>10</v>
      </c>
      <c r="F15" s="1" t="s">
        <v>18</v>
      </c>
      <c r="G15" s="1" t="s">
        <v>77</v>
      </c>
      <c r="H15" s="2">
        <v>495.46</v>
      </c>
      <c r="I15" s="2">
        <f t="shared" si="0"/>
        <v>396.36799999999999</v>
      </c>
    </row>
    <row r="16" spans="1:11" x14ac:dyDescent="0.25">
      <c r="A16" s="3">
        <v>42372</v>
      </c>
      <c r="B16" s="1" t="s">
        <v>2</v>
      </c>
      <c r="C16" s="1" t="s">
        <v>31</v>
      </c>
      <c r="D16" s="1" t="s">
        <v>11</v>
      </c>
      <c r="E16" s="1" t="s">
        <v>10</v>
      </c>
      <c r="F16" s="1" t="s">
        <v>18</v>
      </c>
      <c r="G16" s="1" t="s">
        <v>76</v>
      </c>
      <c r="H16" s="2">
        <v>745.48</v>
      </c>
      <c r="I16" s="2">
        <f t="shared" si="0"/>
        <v>596.38400000000001</v>
      </c>
    </row>
    <row r="17" spans="1:9" x14ac:dyDescent="0.25">
      <c r="A17" s="3">
        <v>42372</v>
      </c>
      <c r="B17" s="1" t="s">
        <v>2</v>
      </c>
      <c r="C17" s="1" t="s">
        <v>38</v>
      </c>
      <c r="D17" s="1" t="s">
        <v>37</v>
      </c>
      <c r="E17" s="1" t="s">
        <v>6</v>
      </c>
      <c r="F17" s="1" t="s">
        <v>36</v>
      </c>
      <c r="G17" s="1" t="s">
        <v>76</v>
      </c>
      <c r="H17" s="2">
        <v>760.72</v>
      </c>
      <c r="I17" s="2">
        <f t="shared" si="0"/>
        <v>608.57600000000002</v>
      </c>
    </row>
    <row r="18" spans="1:9" x14ac:dyDescent="0.25">
      <c r="A18" s="3">
        <v>42372</v>
      </c>
      <c r="B18" s="1" t="s">
        <v>1</v>
      </c>
      <c r="C18" s="1" t="s">
        <v>28</v>
      </c>
      <c r="D18" s="1" t="s">
        <v>42</v>
      </c>
      <c r="E18" s="1" t="s">
        <v>10</v>
      </c>
      <c r="F18" s="1" t="s">
        <v>41</v>
      </c>
      <c r="G18" s="1" t="s">
        <v>75</v>
      </c>
      <c r="H18" s="2">
        <v>739.38</v>
      </c>
      <c r="I18" s="2">
        <f t="shared" si="0"/>
        <v>591.50400000000002</v>
      </c>
    </row>
    <row r="19" spans="1:9" x14ac:dyDescent="0.25">
      <c r="A19" s="3">
        <v>42372</v>
      </c>
      <c r="B19" s="1" t="s">
        <v>1</v>
      </c>
      <c r="C19" s="1" t="s">
        <v>16</v>
      </c>
      <c r="D19" s="1" t="s">
        <v>15</v>
      </c>
      <c r="E19" s="1" t="s">
        <v>6</v>
      </c>
      <c r="F19" s="1" t="s">
        <v>14</v>
      </c>
      <c r="G19" s="1" t="s">
        <v>74</v>
      </c>
      <c r="H19" s="2">
        <v>1211.21</v>
      </c>
      <c r="I19" s="2">
        <f t="shared" si="0"/>
        <v>968.96800000000007</v>
      </c>
    </row>
    <row r="20" spans="1:9" x14ac:dyDescent="0.25">
      <c r="A20" s="3">
        <v>42372</v>
      </c>
      <c r="B20" s="1" t="s">
        <v>0</v>
      </c>
      <c r="C20" s="1" t="s">
        <v>8</v>
      </c>
      <c r="D20" s="1" t="s">
        <v>22</v>
      </c>
      <c r="E20" s="1" t="s">
        <v>6</v>
      </c>
      <c r="F20" s="1" t="s">
        <v>21</v>
      </c>
      <c r="G20" s="1" t="s">
        <v>73</v>
      </c>
      <c r="H20" s="2">
        <v>152.30000000000001</v>
      </c>
      <c r="I20" s="2">
        <f t="shared" si="0"/>
        <v>121.84</v>
      </c>
    </row>
    <row r="21" spans="1:9" x14ac:dyDescent="0.25">
      <c r="A21" s="3">
        <v>42372</v>
      </c>
      <c r="B21" s="1" t="s">
        <v>0</v>
      </c>
      <c r="C21" s="1" t="s">
        <v>43</v>
      </c>
      <c r="D21" s="1" t="s">
        <v>11</v>
      </c>
      <c r="E21" s="1" t="s">
        <v>10</v>
      </c>
      <c r="F21" s="1" t="s">
        <v>18</v>
      </c>
      <c r="G21" s="1" t="s">
        <v>72</v>
      </c>
      <c r="H21" s="2">
        <v>745.48</v>
      </c>
      <c r="I21" s="2">
        <f t="shared" si="0"/>
        <v>596.38400000000001</v>
      </c>
    </row>
    <row r="22" spans="1:9" x14ac:dyDescent="0.25">
      <c r="A22" s="3">
        <v>42372</v>
      </c>
      <c r="B22" s="1" t="s">
        <v>0</v>
      </c>
      <c r="C22" s="1" t="s">
        <v>53</v>
      </c>
      <c r="D22" s="1" t="s">
        <v>15</v>
      </c>
      <c r="E22" s="1" t="s">
        <v>6</v>
      </c>
      <c r="F22" s="1" t="s">
        <v>14</v>
      </c>
      <c r="G22" s="1" t="s">
        <v>71</v>
      </c>
      <c r="H22" s="2">
        <v>1211.21</v>
      </c>
      <c r="I22" s="2">
        <f t="shared" si="0"/>
        <v>968.96800000000007</v>
      </c>
    </row>
    <row r="23" spans="1:9" x14ac:dyDescent="0.25">
      <c r="A23" s="3">
        <v>42373</v>
      </c>
      <c r="B23" s="1" t="s">
        <v>3</v>
      </c>
      <c r="C23" s="1" t="s">
        <v>33</v>
      </c>
      <c r="D23" s="1" t="s">
        <v>42</v>
      </c>
      <c r="E23" s="1" t="s">
        <v>10</v>
      </c>
      <c r="F23" s="1" t="s">
        <v>41</v>
      </c>
      <c r="G23" s="1" t="s">
        <v>45</v>
      </c>
      <c r="H23" s="2">
        <v>739.38</v>
      </c>
      <c r="I23" s="2">
        <f t="shared" si="0"/>
        <v>591.50400000000002</v>
      </c>
    </row>
    <row r="24" spans="1:9" x14ac:dyDescent="0.25">
      <c r="A24" s="3">
        <v>42373</v>
      </c>
      <c r="B24" s="1" t="s">
        <v>3</v>
      </c>
      <c r="C24" s="1" t="s">
        <v>24</v>
      </c>
      <c r="D24" s="1" t="s">
        <v>11</v>
      </c>
      <c r="E24" s="1" t="s">
        <v>10</v>
      </c>
      <c r="F24" s="1" t="s">
        <v>18</v>
      </c>
      <c r="G24" s="1" t="s">
        <v>70</v>
      </c>
      <c r="H24" s="2">
        <v>745.48</v>
      </c>
      <c r="I24" s="2">
        <f t="shared" si="0"/>
        <v>596.38400000000001</v>
      </c>
    </row>
    <row r="25" spans="1:9" x14ac:dyDescent="0.25">
      <c r="A25" s="3">
        <v>42373</v>
      </c>
      <c r="B25" s="1" t="s">
        <v>2</v>
      </c>
      <c r="C25" s="1" t="s">
        <v>38</v>
      </c>
      <c r="D25" s="1" t="s">
        <v>7</v>
      </c>
      <c r="E25" s="1" t="s">
        <v>6</v>
      </c>
      <c r="F25" s="1" t="s">
        <v>5</v>
      </c>
      <c r="G25" s="1" t="s">
        <v>69</v>
      </c>
      <c r="H25" s="2">
        <v>589.98</v>
      </c>
      <c r="I25" s="2">
        <f t="shared" si="0"/>
        <v>471.98400000000004</v>
      </c>
    </row>
    <row r="26" spans="1:9" x14ac:dyDescent="0.25">
      <c r="A26" s="3">
        <v>42373</v>
      </c>
      <c r="B26" s="1" t="s">
        <v>1</v>
      </c>
      <c r="C26" s="1" t="s">
        <v>58</v>
      </c>
      <c r="D26" s="1" t="s">
        <v>11</v>
      </c>
      <c r="E26" s="1" t="s">
        <v>10</v>
      </c>
      <c r="F26" s="1" t="s">
        <v>9</v>
      </c>
      <c r="G26" s="1" t="s">
        <v>67</v>
      </c>
      <c r="H26" s="2">
        <v>545.01</v>
      </c>
      <c r="I26" s="2">
        <f t="shared" si="0"/>
        <v>436.00799999999998</v>
      </c>
    </row>
    <row r="27" spans="1:9" x14ac:dyDescent="0.25">
      <c r="A27" s="3">
        <v>42373</v>
      </c>
      <c r="B27" s="1" t="s">
        <v>1</v>
      </c>
      <c r="C27" s="1" t="s">
        <v>16</v>
      </c>
      <c r="D27" s="1" t="s">
        <v>7</v>
      </c>
      <c r="E27" s="1" t="s">
        <v>6</v>
      </c>
      <c r="F27" s="1" t="s">
        <v>5</v>
      </c>
      <c r="G27" s="1" t="s">
        <v>68</v>
      </c>
      <c r="H27" s="2">
        <v>589.98</v>
      </c>
      <c r="I27" s="2">
        <f t="shared" si="0"/>
        <v>471.98400000000004</v>
      </c>
    </row>
    <row r="28" spans="1:9" x14ac:dyDescent="0.25">
      <c r="A28" s="3">
        <v>42373</v>
      </c>
      <c r="B28" s="1" t="s">
        <v>1</v>
      </c>
      <c r="C28" s="1" t="s">
        <v>58</v>
      </c>
      <c r="D28" s="1" t="s">
        <v>11</v>
      </c>
      <c r="E28" s="1" t="s">
        <v>10</v>
      </c>
      <c r="F28" s="1" t="s">
        <v>18</v>
      </c>
      <c r="G28" s="1" t="s">
        <v>67</v>
      </c>
      <c r="H28" s="2">
        <v>745.48</v>
      </c>
      <c r="I28" s="2">
        <f t="shared" si="0"/>
        <v>596.38400000000001</v>
      </c>
    </row>
    <row r="29" spans="1:9" x14ac:dyDescent="0.25">
      <c r="A29" s="3">
        <v>42373</v>
      </c>
      <c r="B29" s="1" t="s">
        <v>0</v>
      </c>
      <c r="C29" s="1" t="s">
        <v>43</v>
      </c>
      <c r="D29" s="1" t="s">
        <v>11</v>
      </c>
      <c r="E29" s="1" t="s">
        <v>10</v>
      </c>
      <c r="F29" s="1" t="s">
        <v>9</v>
      </c>
      <c r="G29" s="1" t="s">
        <v>66</v>
      </c>
      <c r="H29" s="2">
        <v>545.01</v>
      </c>
      <c r="I29" s="2">
        <f t="shared" si="0"/>
        <v>436.00799999999998</v>
      </c>
    </row>
    <row r="30" spans="1:9" x14ac:dyDescent="0.25">
      <c r="A30" s="3">
        <v>42373</v>
      </c>
      <c r="B30" s="1" t="s">
        <v>0</v>
      </c>
      <c r="C30" s="1" t="s">
        <v>8</v>
      </c>
      <c r="D30" s="1" t="s">
        <v>37</v>
      </c>
      <c r="E30" s="1" t="s">
        <v>6</v>
      </c>
      <c r="F30" s="1" t="s">
        <v>36</v>
      </c>
      <c r="G30" s="1" t="s">
        <v>65</v>
      </c>
      <c r="H30" s="2">
        <v>760.72</v>
      </c>
      <c r="I30" s="2">
        <f t="shared" si="0"/>
        <v>608.57600000000002</v>
      </c>
    </row>
    <row r="31" spans="1:9" x14ac:dyDescent="0.25">
      <c r="A31" s="3">
        <v>42375</v>
      </c>
      <c r="B31" s="1" t="s">
        <v>3</v>
      </c>
      <c r="C31" s="1" t="s">
        <v>33</v>
      </c>
      <c r="D31" s="1" t="s">
        <v>22</v>
      </c>
      <c r="E31" s="1" t="s">
        <v>6</v>
      </c>
      <c r="F31" s="1" t="s">
        <v>21</v>
      </c>
      <c r="G31" s="1" t="s">
        <v>64</v>
      </c>
      <c r="H31" s="2">
        <v>152.30000000000001</v>
      </c>
      <c r="I31" s="2">
        <f t="shared" si="0"/>
        <v>121.84</v>
      </c>
    </row>
    <row r="32" spans="1:9" x14ac:dyDescent="0.25">
      <c r="A32" s="3">
        <v>42375</v>
      </c>
      <c r="B32" s="1" t="s">
        <v>2</v>
      </c>
      <c r="C32" s="1" t="s">
        <v>38</v>
      </c>
      <c r="D32" s="1" t="s">
        <v>37</v>
      </c>
      <c r="E32" s="1" t="s">
        <v>6</v>
      </c>
      <c r="F32" s="1" t="s">
        <v>36</v>
      </c>
      <c r="G32" s="1" t="s">
        <v>34</v>
      </c>
      <c r="H32" s="2">
        <v>760.72</v>
      </c>
      <c r="I32" s="2">
        <f t="shared" si="0"/>
        <v>608.57600000000002</v>
      </c>
    </row>
    <row r="33" spans="1:9" x14ac:dyDescent="0.25">
      <c r="A33" s="3">
        <v>42375</v>
      </c>
      <c r="B33" s="1" t="s">
        <v>0</v>
      </c>
      <c r="C33" s="1" t="s">
        <v>53</v>
      </c>
      <c r="D33" s="1" t="s">
        <v>22</v>
      </c>
      <c r="E33" s="1" t="s">
        <v>6</v>
      </c>
      <c r="F33" s="1" t="s">
        <v>21</v>
      </c>
      <c r="G33" s="1" t="s">
        <v>63</v>
      </c>
      <c r="H33" s="2">
        <v>152.30000000000001</v>
      </c>
      <c r="I33" s="2">
        <f t="shared" si="0"/>
        <v>121.84</v>
      </c>
    </row>
    <row r="34" spans="1:9" x14ac:dyDescent="0.25">
      <c r="A34" s="3">
        <v>42376</v>
      </c>
      <c r="B34" s="1" t="s">
        <v>3</v>
      </c>
      <c r="C34" s="1" t="s">
        <v>24</v>
      </c>
      <c r="D34" s="1" t="s">
        <v>11</v>
      </c>
      <c r="E34" s="1" t="s">
        <v>10</v>
      </c>
      <c r="F34" s="1" t="s">
        <v>9</v>
      </c>
      <c r="G34" s="1" t="s">
        <v>62</v>
      </c>
      <c r="H34" s="2">
        <v>545.01</v>
      </c>
      <c r="I34" s="2">
        <f t="shared" ref="I34:I65" si="1">H34-(H34*20%)</f>
        <v>436.00799999999998</v>
      </c>
    </row>
    <row r="35" spans="1:9" x14ac:dyDescent="0.25">
      <c r="A35" s="3">
        <v>42376</v>
      </c>
      <c r="B35" s="1" t="s">
        <v>1</v>
      </c>
      <c r="C35" s="1" t="s">
        <v>58</v>
      </c>
      <c r="D35" s="1" t="s">
        <v>47</v>
      </c>
      <c r="E35" s="1" t="s">
        <v>10</v>
      </c>
      <c r="F35" s="1" t="s">
        <v>18</v>
      </c>
      <c r="G35" s="1" t="s">
        <v>61</v>
      </c>
      <c r="H35" s="2">
        <v>278.22000000000003</v>
      </c>
      <c r="I35" s="2">
        <f t="shared" si="1"/>
        <v>222.57600000000002</v>
      </c>
    </row>
    <row r="36" spans="1:9" x14ac:dyDescent="0.25">
      <c r="A36" s="3">
        <v>42376</v>
      </c>
      <c r="B36" s="1" t="s">
        <v>0</v>
      </c>
      <c r="C36" s="1" t="s">
        <v>53</v>
      </c>
      <c r="D36" s="1" t="s">
        <v>7</v>
      </c>
      <c r="E36" s="1" t="s">
        <v>6</v>
      </c>
      <c r="F36" s="1" t="s">
        <v>5</v>
      </c>
      <c r="G36" s="1" t="s">
        <v>35</v>
      </c>
      <c r="H36" s="2">
        <v>536.62</v>
      </c>
      <c r="I36" s="2">
        <f t="shared" si="1"/>
        <v>429.29599999999999</v>
      </c>
    </row>
    <row r="37" spans="1:9" x14ac:dyDescent="0.25">
      <c r="A37" s="3">
        <v>42376</v>
      </c>
      <c r="B37" s="1" t="s">
        <v>0</v>
      </c>
      <c r="C37" s="1" t="s">
        <v>12</v>
      </c>
      <c r="D37" s="1" t="s">
        <v>11</v>
      </c>
      <c r="E37" s="1" t="s">
        <v>10</v>
      </c>
      <c r="F37" s="1" t="s">
        <v>30</v>
      </c>
      <c r="G37" s="1" t="s">
        <v>60</v>
      </c>
      <c r="H37" s="2">
        <v>978.72</v>
      </c>
      <c r="I37" s="2">
        <f t="shared" si="1"/>
        <v>782.976</v>
      </c>
    </row>
    <row r="38" spans="1:9" x14ac:dyDescent="0.25">
      <c r="A38" s="3">
        <v>42377</v>
      </c>
      <c r="B38" s="1" t="s">
        <v>0</v>
      </c>
      <c r="C38" s="1" t="s">
        <v>53</v>
      </c>
      <c r="D38" s="1" t="s">
        <v>7</v>
      </c>
      <c r="E38" s="1" t="s">
        <v>6</v>
      </c>
      <c r="F38" s="1" t="s">
        <v>5</v>
      </c>
      <c r="G38" s="1" t="s">
        <v>59</v>
      </c>
      <c r="H38" s="2">
        <v>536.62</v>
      </c>
      <c r="I38" s="2">
        <f t="shared" si="1"/>
        <v>429.29599999999999</v>
      </c>
    </row>
    <row r="39" spans="1:9" x14ac:dyDescent="0.25">
      <c r="A39" s="3">
        <v>42378</v>
      </c>
      <c r="B39" s="1" t="s">
        <v>2</v>
      </c>
      <c r="C39" s="1" t="s">
        <v>38</v>
      </c>
      <c r="D39" s="1" t="s">
        <v>7</v>
      </c>
      <c r="E39" s="1" t="s">
        <v>6</v>
      </c>
      <c r="F39" s="1" t="s">
        <v>5</v>
      </c>
      <c r="G39" s="1" t="s">
        <v>32</v>
      </c>
      <c r="H39" s="2">
        <v>589.98</v>
      </c>
      <c r="I39" s="2">
        <f t="shared" si="1"/>
        <v>471.98400000000004</v>
      </c>
    </row>
    <row r="40" spans="1:9" x14ac:dyDescent="0.25">
      <c r="A40" s="3">
        <v>42378</v>
      </c>
      <c r="B40" s="1" t="s">
        <v>2</v>
      </c>
      <c r="C40" s="1" t="s">
        <v>31</v>
      </c>
      <c r="D40" s="1" t="s">
        <v>42</v>
      </c>
      <c r="E40" s="1" t="s">
        <v>10</v>
      </c>
      <c r="F40" s="1" t="s">
        <v>41</v>
      </c>
      <c r="G40" s="1" t="s">
        <v>28</v>
      </c>
      <c r="H40" s="2">
        <v>739.38</v>
      </c>
      <c r="I40" s="2">
        <f t="shared" si="1"/>
        <v>591.50400000000002</v>
      </c>
    </row>
    <row r="41" spans="1:9" x14ac:dyDescent="0.25">
      <c r="A41" s="3">
        <v>42378</v>
      </c>
      <c r="B41" s="1" t="s">
        <v>1</v>
      </c>
      <c r="C41" s="1" t="s">
        <v>58</v>
      </c>
      <c r="D41" s="1" t="s">
        <v>11</v>
      </c>
      <c r="E41" s="1" t="s">
        <v>10</v>
      </c>
      <c r="F41" s="1" t="s">
        <v>30</v>
      </c>
      <c r="G41" s="1" t="s">
        <v>57</v>
      </c>
      <c r="H41" s="2">
        <v>978.72</v>
      </c>
      <c r="I41" s="2">
        <f t="shared" si="1"/>
        <v>782.976</v>
      </c>
    </row>
    <row r="42" spans="1:9" x14ac:dyDescent="0.25">
      <c r="A42" s="3">
        <v>42378</v>
      </c>
      <c r="B42" s="1" t="s">
        <v>0</v>
      </c>
      <c r="C42" s="1" t="s">
        <v>53</v>
      </c>
      <c r="D42" s="1" t="s">
        <v>37</v>
      </c>
      <c r="E42" s="1" t="s">
        <v>6</v>
      </c>
      <c r="F42" s="1" t="s">
        <v>36</v>
      </c>
      <c r="G42" s="1" t="s">
        <v>56</v>
      </c>
      <c r="H42" s="2">
        <v>760.72</v>
      </c>
      <c r="I42" s="2">
        <f t="shared" si="1"/>
        <v>608.57600000000002</v>
      </c>
    </row>
    <row r="43" spans="1:9" x14ac:dyDescent="0.25">
      <c r="A43" s="3">
        <v>42378</v>
      </c>
      <c r="B43" s="1" t="s">
        <v>0</v>
      </c>
      <c r="C43" s="1" t="s">
        <v>43</v>
      </c>
      <c r="D43" s="1" t="s">
        <v>11</v>
      </c>
      <c r="E43" s="1" t="s">
        <v>10</v>
      </c>
      <c r="F43" s="1" t="s">
        <v>30</v>
      </c>
      <c r="G43" s="1" t="s">
        <v>55</v>
      </c>
      <c r="H43" s="2">
        <v>978.72</v>
      </c>
      <c r="I43" s="2">
        <f t="shared" si="1"/>
        <v>782.976</v>
      </c>
    </row>
    <row r="44" spans="1:9" x14ac:dyDescent="0.25">
      <c r="A44" s="3">
        <v>42382</v>
      </c>
      <c r="B44" s="1" t="s">
        <v>3</v>
      </c>
      <c r="C44" s="1" t="s">
        <v>33</v>
      </c>
      <c r="D44" s="1" t="s">
        <v>37</v>
      </c>
      <c r="E44" s="1" t="s">
        <v>6</v>
      </c>
      <c r="F44" s="1" t="s">
        <v>36</v>
      </c>
      <c r="G44" s="1" t="s">
        <v>54</v>
      </c>
      <c r="H44" s="2">
        <v>760.72</v>
      </c>
      <c r="I44" s="2">
        <f t="shared" si="1"/>
        <v>608.57600000000002</v>
      </c>
    </row>
    <row r="45" spans="1:9" x14ac:dyDescent="0.25">
      <c r="A45" s="3">
        <v>42382</v>
      </c>
      <c r="B45" s="1" t="s">
        <v>2</v>
      </c>
      <c r="C45" s="1" t="s">
        <v>38</v>
      </c>
      <c r="D45" s="1" t="s">
        <v>22</v>
      </c>
      <c r="E45" s="1" t="s">
        <v>6</v>
      </c>
      <c r="F45" s="1" t="s">
        <v>21</v>
      </c>
      <c r="G45" s="1" t="s">
        <v>28</v>
      </c>
      <c r="H45" s="2">
        <v>152.30000000000001</v>
      </c>
      <c r="I45" s="2">
        <f t="shared" si="1"/>
        <v>121.84</v>
      </c>
    </row>
    <row r="46" spans="1:9" x14ac:dyDescent="0.25">
      <c r="A46" s="3">
        <v>42382</v>
      </c>
      <c r="B46" s="1" t="s">
        <v>1</v>
      </c>
      <c r="C46" s="1" t="s">
        <v>16</v>
      </c>
      <c r="D46" s="1" t="s">
        <v>7</v>
      </c>
      <c r="E46" s="1" t="s">
        <v>6</v>
      </c>
      <c r="F46" s="1" t="s">
        <v>5</v>
      </c>
      <c r="G46" s="1" t="s">
        <v>25</v>
      </c>
      <c r="H46" s="2">
        <v>589.98</v>
      </c>
      <c r="I46" s="2">
        <f t="shared" si="1"/>
        <v>471.98400000000004</v>
      </c>
    </row>
    <row r="47" spans="1:9" x14ac:dyDescent="0.25">
      <c r="A47" s="3">
        <v>42382</v>
      </c>
      <c r="B47" s="1" t="s">
        <v>0</v>
      </c>
      <c r="C47" s="1" t="s">
        <v>53</v>
      </c>
      <c r="D47" s="1" t="s">
        <v>7</v>
      </c>
      <c r="E47" s="1" t="s">
        <v>6</v>
      </c>
      <c r="F47" s="1" t="s">
        <v>5</v>
      </c>
      <c r="G47" s="1" t="s">
        <v>44</v>
      </c>
      <c r="H47" s="2">
        <v>589.98</v>
      </c>
      <c r="I47" s="2">
        <f t="shared" si="1"/>
        <v>471.98400000000004</v>
      </c>
    </row>
    <row r="48" spans="1:9" x14ac:dyDescent="0.25">
      <c r="A48" s="3">
        <v>42384</v>
      </c>
      <c r="B48" s="1" t="s">
        <v>3</v>
      </c>
      <c r="C48" s="1" t="s">
        <v>24</v>
      </c>
      <c r="D48" s="1" t="s">
        <v>19</v>
      </c>
      <c r="E48" s="1" t="s">
        <v>10</v>
      </c>
      <c r="F48" s="1" t="s">
        <v>9</v>
      </c>
      <c r="G48" s="1" t="s">
        <v>52</v>
      </c>
      <c r="H48" s="2">
        <v>359.63</v>
      </c>
      <c r="I48" s="2">
        <f t="shared" si="1"/>
        <v>287.70400000000001</v>
      </c>
    </row>
    <row r="49" spans="1:9" x14ac:dyDescent="0.25">
      <c r="A49" s="3">
        <v>42384</v>
      </c>
      <c r="B49" s="1" t="s">
        <v>2</v>
      </c>
      <c r="C49" s="1" t="s">
        <v>38</v>
      </c>
      <c r="D49" s="1" t="s">
        <v>15</v>
      </c>
      <c r="E49" s="1" t="s">
        <v>6</v>
      </c>
      <c r="F49" s="1" t="s">
        <v>14</v>
      </c>
      <c r="G49" s="1" t="s">
        <v>44</v>
      </c>
      <c r="H49" s="2">
        <v>1211.21</v>
      </c>
      <c r="I49" s="2">
        <f t="shared" si="1"/>
        <v>968.96800000000007</v>
      </c>
    </row>
    <row r="50" spans="1:9" x14ac:dyDescent="0.25">
      <c r="A50" s="3">
        <v>42384</v>
      </c>
      <c r="B50" s="1" t="s">
        <v>0</v>
      </c>
      <c r="C50" s="1" t="s">
        <v>43</v>
      </c>
      <c r="D50" s="1" t="s">
        <v>19</v>
      </c>
      <c r="E50" s="1" t="s">
        <v>10</v>
      </c>
      <c r="F50" s="1" t="s">
        <v>9</v>
      </c>
      <c r="G50" s="1" t="s">
        <v>51</v>
      </c>
      <c r="H50" s="2">
        <v>359.63</v>
      </c>
      <c r="I50" s="2">
        <f t="shared" si="1"/>
        <v>287.70400000000001</v>
      </c>
    </row>
    <row r="51" spans="1:9" x14ac:dyDescent="0.25">
      <c r="A51" s="3">
        <v>42386</v>
      </c>
      <c r="B51" s="1" t="s">
        <v>3</v>
      </c>
      <c r="C51" s="1" t="s">
        <v>24</v>
      </c>
      <c r="D51" s="1" t="s">
        <v>19</v>
      </c>
      <c r="E51" s="1" t="s">
        <v>10</v>
      </c>
      <c r="F51" s="1" t="s">
        <v>18</v>
      </c>
      <c r="G51" s="1" t="s">
        <v>50</v>
      </c>
      <c r="H51" s="2">
        <v>495.46</v>
      </c>
      <c r="I51" s="2">
        <f t="shared" si="1"/>
        <v>396.36799999999999</v>
      </c>
    </row>
    <row r="52" spans="1:9" x14ac:dyDescent="0.25">
      <c r="A52" s="3">
        <v>42386</v>
      </c>
      <c r="B52" s="1" t="s">
        <v>1</v>
      </c>
      <c r="C52" s="1" t="s">
        <v>16</v>
      </c>
      <c r="D52" s="1" t="s">
        <v>22</v>
      </c>
      <c r="E52" s="1" t="s">
        <v>6</v>
      </c>
      <c r="F52" s="1" t="s">
        <v>21</v>
      </c>
      <c r="G52" s="1" t="s">
        <v>49</v>
      </c>
      <c r="H52" s="2">
        <v>152.30000000000001</v>
      </c>
      <c r="I52" s="2">
        <f t="shared" si="1"/>
        <v>121.84</v>
      </c>
    </row>
    <row r="53" spans="1:9" x14ac:dyDescent="0.25">
      <c r="A53" s="3">
        <v>42386</v>
      </c>
      <c r="B53" s="1" t="s">
        <v>0</v>
      </c>
      <c r="C53" s="1" t="s">
        <v>43</v>
      </c>
      <c r="D53" s="1" t="s">
        <v>19</v>
      </c>
      <c r="E53" s="1" t="s">
        <v>10</v>
      </c>
      <c r="F53" s="1" t="s">
        <v>18</v>
      </c>
      <c r="G53" s="1" t="s">
        <v>28</v>
      </c>
      <c r="H53" s="2">
        <v>495.46</v>
      </c>
      <c r="I53" s="2">
        <f t="shared" si="1"/>
        <v>396.36799999999999</v>
      </c>
    </row>
    <row r="54" spans="1:9" x14ac:dyDescent="0.25">
      <c r="A54" s="3">
        <v>42387</v>
      </c>
      <c r="B54" s="1" t="s">
        <v>3</v>
      </c>
      <c r="C54" s="1" t="s">
        <v>24</v>
      </c>
      <c r="D54" s="1" t="s">
        <v>11</v>
      </c>
      <c r="E54" s="1" t="s">
        <v>10</v>
      </c>
      <c r="F54" s="1" t="s">
        <v>30</v>
      </c>
      <c r="G54" s="1" t="s">
        <v>48</v>
      </c>
      <c r="H54" s="2">
        <v>978.72</v>
      </c>
      <c r="I54" s="2">
        <f t="shared" si="1"/>
        <v>782.976</v>
      </c>
    </row>
    <row r="55" spans="1:9" x14ac:dyDescent="0.25">
      <c r="A55" s="3">
        <v>42387</v>
      </c>
      <c r="B55" s="1" t="s">
        <v>2</v>
      </c>
      <c r="C55" s="1" t="s">
        <v>31</v>
      </c>
      <c r="D55" s="1" t="s">
        <v>47</v>
      </c>
      <c r="E55" s="1" t="s">
        <v>10</v>
      </c>
      <c r="F55" s="1" t="s">
        <v>30</v>
      </c>
      <c r="G55" s="1" t="s">
        <v>46</v>
      </c>
      <c r="H55" s="2">
        <v>323.19</v>
      </c>
      <c r="I55" s="2">
        <f t="shared" si="1"/>
        <v>258.55200000000002</v>
      </c>
    </row>
    <row r="56" spans="1:9" x14ac:dyDescent="0.25">
      <c r="A56" s="3">
        <v>42387</v>
      </c>
      <c r="B56" s="1" t="s">
        <v>2</v>
      </c>
      <c r="C56" s="1" t="s">
        <v>31</v>
      </c>
      <c r="D56" s="1" t="s">
        <v>42</v>
      </c>
      <c r="E56" s="1" t="s">
        <v>10</v>
      </c>
      <c r="F56" s="1" t="s">
        <v>41</v>
      </c>
      <c r="G56" s="1" t="s">
        <v>45</v>
      </c>
      <c r="H56" s="2">
        <v>739.38</v>
      </c>
      <c r="I56" s="2">
        <f t="shared" si="1"/>
        <v>591.50400000000002</v>
      </c>
    </row>
    <row r="57" spans="1:9" x14ac:dyDescent="0.25">
      <c r="A57" s="3">
        <v>42387</v>
      </c>
      <c r="B57" s="1" t="s">
        <v>1</v>
      </c>
      <c r="C57" s="1" t="s">
        <v>16</v>
      </c>
      <c r="D57" s="1" t="s">
        <v>7</v>
      </c>
      <c r="E57" s="1" t="s">
        <v>6</v>
      </c>
      <c r="F57" s="1" t="s">
        <v>5</v>
      </c>
      <c r="G57" s="1" t="s">
        <v>44</v>
      </c>
      <c r="H57" s="2">
        <v>589.98</v>
      </c>
      <c r="I57" s="2">
        <f t="shared" si="1"/>
        <v>471.98400000000004</v>
      </c>
    </row>
    <row r="58" spans="1:9" x14ac:dyDescent="0.25">
      <c r="A58" s="3">
        <v>42387</v>
      </c>
      <c r="B58" s="1" t="s">
        <v>0</v>
      </c>
      <c r="C58" s="1" t="s">
        <v>43</v>
      </c>
      <c r="D58" s="1" t="s">
        <v>42</v>
      </c>
      <c r="E58" s="1" t="s">
        <v>10</v>
      </c>
      <c r="F58" s="1" t="s">
        <v>41</v>
      </c>
      <c r="G58" s="1" t="s">
        <v>40</v>
      </c>
      <c r="H58" s="2">
        <v>739.38</v>
      </c>
      <c r="I58" s="2">
        <f t="shared" si="1"/>
        <v>591.50400000000002</v>
      </c>
    </row>
    <row r="59" spans="1:9" x14ac:dyDescent="0.25">
      <c r="A59" s="3">
        <v>42388</v>
      </c>
      <c r="B59" s="1" t="s">
        <v>1</v>
      </c>
      <c r="C59" s="1" t="s">
        <v>16</v>
      </c>
      <c r="D59" s="1" t="s">
        <v>15</v>
      </c>
      <c r="E59" s="1" t="s">
        <v>6</v>
      </c>
      <c r="F59" s="1" t="s">
        <v>14</v>
      </c>
      <c r="G59" s="1" t="s">
        <v>39</v>
      </c>
      <c r="H59" s="2">
        <v>1211.21</v>
      </c>
      <c r="I59" s="2">
        <f t="shared" si="1"/>
        <v>968.96800000000007</v>
      </c>
    </row>
    <row r="60" spans="1:9" x14ac:dyDescent="0.25">
      <c r="A60" s="3">
        <v>42389</v>
      </c>
      <c r="B60" s="1" t="s">
        <v>2</v>
      </c>
      <c r="C60" s="1" t="s">
        <v>38</v>
      </c>
      <c r="D60" s="1" t="s">
        <v>37</v>
      </c>
      <c r="E60" s="1" t="s">
        <v>6</v>
      </c>
      <c r="F60" s="1" t="s">
        <v>36</v>
      </c>
      <c r="G60" s="1" t="s">
        <v>35</v>
      </c>
      <c r="H60" s="2">
        <v>760.72</v>
      </c>
      <c r="I60" s="2">
        <f t="shared" si="1"/>
        <v>608.57600000000002</v>
      </c>
    </row>
    <row r="61" spans="1:9" x14ac:dyDescent="0.25">
      <c r="A61" s="3">
        <v>42389</v>
      </c>
      <c r="B61" s="1" t="s">
        <v>0</v>
      </c>
      <c r="C61" s="1" t="s">
        <v>8</v>
      </c>
      <c r="D61" s="1" t="s">
        <v>22</v>
      </c>
      <c r="E61" s="1" t="s">
        <v>6</v>
      </c>
      <c r="F61" s="1" t="s">
        <v>21</v>
      </c>
      <c r="G61" s="1" t="s">
        <v>34</v>
      </c>
      <c r="H61" s="2">
        <v>152.30000000000001</v>
      </c>
      <c r="I61" s="2">
        <f t="shared" si="1"/>
        <v>121.84</v>
      </c>
    </row>
    <row r="62" spans="1:9" x14ac:dyDescent="0.25">
      <c r="A62" s="3">
        <v>42390</v>
      </c>
      <c r="B62" s="1" t="s">
        <v>3</v>
      </c>
      <c r="C62" s="1" t="s">
        <v>24</v>
      </c>
      <c r="D62" s="1" t="s">
        <v>19</v>
      </c>
      <c r="E62" s="1" t="s">
        <v>10</v>
      </c>
      <c r="F62" s="1" t="s">
        <v>9</v>
      </c>
      <c r="G62" s="1" t="s">
        <v>29</v>
      </c>
      <c r="H62" s="2">
        <v>359.63</v>
      </c>
      <c r="I62" s="2">
        <f t="shared" si="1"/>
        <v>287.70400000000001</v>
      </c>
    </row>
    <row r="63" spans="1:9" x14ac:dyDescent="0.25">
      <c r="A63" s="3">
        <v>42390</v>
      </c>
      <c r="B63" s="1" t="s">
        <v>3</v>
      </c>
      <c r="C63" s="1" t="s">
        <v>33</v>
      </c>
      <c r="D63" s="1" t="s">
        <v>11</v>
      </c>
      <c r="E63" s="1" t="s">
        <v>10</v>
      </c>
      <c r="F63" s="1" t="s">
        <v>9</v>
      </c>
      <c r="G63" s="1" t="s">
        <v>32</v>
      </c>
      <c r="H63" s="2">
        <v>545.01</v>
      </c>
      <c r="I63" s="2">
        <f t="shared" si="1"/>
        <v>436.00799999999998</v>
      </c>
    </row>
    <row r="64" spans="1:9" x14ac:dyDescent="0.25">
      <c r="A64" s="3">
        <v>42390</v>
      </c>
      <c r="B64" s="1" t="s">
        <v>2</v>
      </c>
      <c r="C64" s="1" t="s">
        <v>31</v>
      </c>
      <c r="D64" s="1" t="s">
        <v>11</v>
      </c>
      <c r="E64" s="1" t="s">
        <v>10</v>
      </c>
      <c r="F64" s="1" t="s">
        <v>30</v>
      </c>
      <c r="G64" s="1" t="s">
        <v>29</v>
      </c>
      <c r="H64" s="2">
        <v>978.72</v>
      </c>
      <c r="I64" s="2">
        <f t="shared" si="1"/>
        <v>782.976</v>
      </c>
    </row>
    <row r="65" spans="1:9" x14ac:dyDescent="0.25">
      <c r="A65" s="3">
        <v>42390</v>
      </c>
      <c r="B65" s="1" t="s">
        <v>1</v>
      </c>
      <c r="C65" s="1" t="s">
        <v>28</v>
      </c>
      <c r="D65" s="1" t="s">
        <v>19</v>
      </c>
      <c r="E65" s="1" t="s">
        <v>10</v>
      </c>
      <c r="F65" s="1" t="s">
        <v>9</v>
      </c>
      <c r="G65" s="1" t="s">
        <v>27</v>
      </c>
      <c r="H65" s="2">
        <v>359.63</v>
      </c>
      <c r="I65" s="2">
        <f t="shared" si="1"/>
        <v>287.70400000000001</v>
      </c>
    </row>
    <row r="66" spans="1:9" x14ac:dyDescent="0.25">
      <c r="A66" s="3">
        <v>42390</v>
      </c>
      <c r="B66" s="1" t="s">
        <v>0</v>
      </c>
      <c r="C66" s="1" t="s">
        <v>12</v>
      </c>
      <c r="D66" s="1" t="s">
        <v>19</v>
      </c>
      <c r="E66" s="1" t="s">
        <v>10</v>
      </c>
      <c r="F66" s="1" t="s">
        <v>9</v>
      </c>
      <c r="G66" s="1" t="s">
        <v>26</v>
      </c>
      <c r="H66" s="2">
        <v>359.63</v>
      </c>
      <c r="I66" s="2">
        <f t="shared" ref="I66:I73" si="2">H66-(H66*20%)</f>
        <v>287.70400000000001</v>
      </c>
    </row>
    <row r="67" spans="1:9" x14ac:dyDescent="0.25">
      <c r="A67" s="3">
        <v>42393</v>
      </c>
      <c r="B67" s="1" t="s">
        <v>1</v>
      </c>
      <c r="C67" s="1" t="s">
        <v>16</v>
      </c>
      <c r="D67" s="1" t="s">
        <v>7</v>
      </c>
      <c r="E67" s="1" t="s">
        <v>6</v>
      </c>
      <c r="F67" s="1" t="s">
        <v>5</v>
      </c>
      <c r="G67" s="1" t="s">
        <v>25</v>
      </c>
      <c r="H67" s="2">
        <v>589.98</v>
      </c>
      <c r="I67" s="2">
        <f t="shared" si="2"/>
        <v>471.98400000000004</v>
      </c>
    </row>
    <row r="68" spans="1:9" x14ac:dyDescent="0.25">
      <c r="A68" s="3">
        <v>42394</v>
      </c>
      <c r="B68" s="1" t="s">
        <v>3</v>
      </c>
      <c r="C68" s="1" t="s">
        <v>24</v>
      </c>
      <c r="D68" s="1" t="s">
        <v>19</v>
      </c>
      <c r="E68" s="1" t="s">
        <v>10</v>
      </c>
      <c r="F68" s="1" t="s">
        <v>18</v>
      </c>
      <c r="G68" s="1" t="s">
        <v>23</v>
      </c>
      <c r="H68" s="2">
        <v>495.46</v>
      </c>
      <c r="I68" s="2">
        <f t="shared" si="2"/>
        <v>396.36799999999999</v>
      </c>
    </row>
    <row r="69" spans="1:9" x14ac:dyDescent="0.25">
      <c r="A69" s="3">
        <v>42394</v>
      </c>
      <c r="B69" s="1" t="s">
        <v>1</v>
      </c>
      <c r="C69" s="1" t="s">
        <v>16</v>
      </c>
      <c r="D69" s="1" t="s">
        <v>22</v>
      </c>
      <c r="E69" s="1" t="s">
        <v>6</v>
      </c>
      <c r="F69" s="1" t="s">
        <v>21</v>
      </c>
      <c r="G69" s="1" t="s">
        <v>20</v>
      </c>
      <c r="H69" s="2">
        <v>152.30000000000001</v>
      </c>
      <c r="I69" s="2">
        <f t="shared" si="2"/>
        <v>121.84</v>
      </c>
    </row>
    <row r="70" spans="1:9" x14ac:dyDescent="0.25">
      <c r="A70" s="3">
        <v>42394</v>
      </c>
      <c r="B70" s="1" t="s">
        <v>0</v>
      </c>
      <c r="C70" s="1" t="s">
        <v>12</v>
      </c>
      <c r="D70" s="1" t="s">
        <v>19</v>
      </c>
      <c r="E70" s="1" t="s">
        <v>10</v>
      </c>
      <c r="F70" s="1" t="s">
        <v>18</v>
      </c>
      <c r="G70" s="1" t="s">
        <v>17</v>
      </c>
      <c r="H70" s="2">
        <v>495.46</v>
      </c>
      <c r="I70" s="2">
        <f t="shared" si="2"/>
        <v>396.36799999999999</v>
      </c>
    </row>
    <row r="71" spans="1:9" x14ac:dyDescent="0.25">
      <c r="A71" s="3">
        <v>42397</v>
      </c>
      <c r="B71" s="1" t="s">
        <v>1</v>
      </c>
      <c r="C71" s="1" t="s">
        <v>16</v>
      </c>
      <c r="D71" s="1" t="s">
        <v>15</v>
      </c>
      <c r="E71" s="1" t="s">
        <v>6</v>
      </c>
      <c r="F71" s="1" t="s">
        <v>14</v>
      </c>
      <c r="G71" s="1" t="s">
        <v>13</v>
      </c>
      <c r="H71" s="2">
        <v>1211.21</v>
      </c>
      <c r="I71" s="2">
        <f t="shared" si="2"/>
        <v>968.96800000000007</v>
      </c>
    </row>
    <row r="72" spans="1:9" x14ac:dyDescent="0.25">
      <c r="A72" s="3">
        <v>42399</v>
      </c>
      <c r="B72" s="1" t="s">
        <v>0</v>
      </c>
      <c r="C72" s="1" t="s">
        <v>12</v>
      </c>
      <c r="D72" s="1" t="s">
        <v>11</v>
      </c>
      <c r="E72" s="1" t="s">
        <v>10</v>
      </c>
      <c r="F72" s="1" t="s">
        <v>9</v>
      </c>
      <c r="G72" s="1" t="s">
        <v>8</v>
      </c>
      <c r="H72" s="2">
        <v>545.01</v>
      </c>
      <c r="I72" s="2">
        <f t="shared" si="2"/>
        <v>436.00799999999998</v>
      </c>
    </row>
    <row r="73" spans="1:9" x14ac:dyDescent="0.25">
      <c r="A73" s="3">
        <v>42400</v>
      </c>
      <c r="B73" s="1" t="s">
        <v>0</v>
      </c>
      <c r="C73" s="1" t="s">
        <v>8</v>
      </c>
      <c r="D73" s="1" t="s">
        <v>7</v>
      </c>
      <c r="E73" s="1" t="s">
        <v>6</v>
      </c>
      <c r="F73" s="1" t="s">
        <v>5</v>
      </c>
      <c r="G73" s="1" t="s">
        <v>4</v>
      </c>
      <c r="H73" s="2">
        <v>589.98</v>
      </c>
      <c r="I73" s="2">
        <f t="shared" si="2"/>
        <v>471.98400000000004</v>
      </c>
    </row>
  </sheetData>
  <pageMargins left="0.78740157499999996" right="0.78740157499999996" top="0.984251969" bottom="0.984251969" header="0.4921259845" footer="0.4921259845"/>
  <pageSetup paperSize="9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Magasins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</dc:creator>
  <cp:lastModifiedBy>Nicolas Bel</cp:lastModifiedBy>
  <dcterms:created xsi:type="dcterms:W3CDTF">2017-11-18T11:43:57Z</dcterms:created>
  <dcterms:modified xsi:type="dcterms:W3CDTF">2020-05-25T17:30:43Z</dcterms:modified>
</cp:coreProperties>
</file>